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FINANZAS\"/>
    </mc:Choice>
  </mc:AlternateContent>
  <xr:revisionPtr revIDLastSave="0" documentId="8_{BDFD4B4F-C450-4330-B397-BF0B4075CAA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487458" sheetId="2" r:id="rId2"/>
  </sheets>
  <calcPr calcId="191029"/>
</workbook>
</file>

<file path=xl/calcChain.xml><?xml version="1.0" encoding="utf-8"?>
<calcChain xmlns="http://schemas.openxmlformats.org/spreadsheetml/2006/main">
  <c r="F44" i="2" l="1"/>
  <c r="I44" i="2" s="1"/>
  <c r="F43" i="2"/>
  <c r="I43" i="2" s="1"/>
  <c r="F42" i="2"/>
  <c r="I42" i="2" s="1"/>
  <c r="F41" i="2"/>
  <c r="I41" i="2" s="1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F34" i="2"/>
  <c r="I34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</calcChain>
</file>

<file path=xl/sharedStrings.xml><?xml version="1.0" encoding="utf-8"?>
<sst xmlns="http://schemas.openxmlformats.org/spreadsheetml/2006/main" count="471" uniqueCount="81">
  <si>
    <t>51949</t>
  </si>
  <si>
    <t>TÍTULO</t>
  </si>
  <si>
    <t>NOMBRE CORTO</t>
  </si>
  <si>
    <t>DESCRIPCIÓN</t>
  </si>
  <si>
    <t>Presupuesto asignado_Ejercicio de los egresos presupuestarios</t>
  </si>
  <si>
    <t>LTAIPEQArt66FraccXXB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</si>
  <si>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</si>
  <si>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</si>
  <si>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</si>
  <si>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</si>
  <si>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</si>
  <si>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</si>
  <si>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</si>
  <si>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</si>
  <si>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487450</t>
  </si>
  <si>
    <t>487455</t>
  </si>
  <si>
    <t>487454</t>
  </si>
  <si>
    <t>487458</t>
  </si>
  <si>
    <t>487453</t>
  </si>
  <si>
    <t>487457</t>
  </si>
  <si>
    <t>487452</t>
  </si>
  <si>
    <t>487456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</si>
  <si>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</si>
  <si>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</si>
  <si>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</si>
  <si>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</si>
  <si>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Tabla_487458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</si>
  <si>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</si>
  <si>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</si>
  <si>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</si>
  <si>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</si>
  <si>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</si>
  <si>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62704</t>
  </si>
  <si>
    <t>62705</t>
  </si>
  <si>
    <t>62706</t>
  </si>
  <si>
    <t>62707</t>
  </si>
  <si>
    <t>62708</t>
  </si>
  <si>
    <t>62709</t>
  </si>
  <si>
    <t>62710</t>
  </si>
  <si>
    <t>62711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</si>
  <si>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</si>
  <si>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</si>
  <si>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</si>
  <si>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</si>
  <si>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</si>
  <si>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</si>
  <si>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</si>
  <si>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</si>
  <si>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</si>
  <si>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https://fiscaliageneralqro.gob.mx/Transparencia-LDF/LDF-2doTrimestre2024.pdf</t>
  </si>
  <si>
    <t>DIRECCIÓN DE ADMINISTRACIÓN</t>
  </si>
  <si>
    <t>SERVICIOS PERSONALES</t>
  </si>
  <si>
    <t>MATERIALES Y SUMINISTRO</t>
  </si>
  <si>
    <t>SERVICIOS GENERALES</t>
  </si>
  <si>
    <t>TRANSFERENCIAS, ASIGNACIONES, SUBSIDIOS Y OTROS SERVICIOS</t>
  </si>
  <si>
    <t>BIENES MUEBLES, INMUEBLES E INTANGIBLES</t>
  </si>
  <si>
    <t>INVERSIÓN PÚBLICA</t>
  </si>
  <si>
    <t>https://fiscaliageneralqro.gob.mx/Transparencia-A66/Admon/Viaticos/EstadoAnaliticoPresupuestoEgresos2018.pdf</t>
  </si>
  <si>
    <t>https://fiscaliageneralqro.gob.mx/Transparencia-A66/Admon/Viaticos/EstadoAnaliticoPresupuestoEgresos2019.pdf</t>
  </si>
  <si>
    <t>https://fiscaliageneralqro.gob.mx/Transparencia-CtaP/2020/A3-04-ClasificacionPorObjetoGasto.pdf</t>
  </si>
  <si>
    <t>https://fiscaliageneralqro.gob.mx/Transparencia-A66/Admon/Viaticos/EstadoAnaliticoPresupuestoEgresos2021.pdf</t>
  </si>
  <si>
    <t>http://fiscaliageneralqro.gob.mx/Transparencia-LDF/LDF-2doTrimestre2021.pdf</t>
  </si>
  <si>
    <t>Este apartado contiene información del 1er y 2do trimestre</t>
  </si>
  <si>
    <t>https://fiscaliageneralqro.gob.mx/Transparencia-LDF/LDF-3erTrimestre2021.pdf</t>
  </si>
  <si>
    <t>Este apartado contiene información del 1er al 3er trimestre</t>
  </si>
  <si>
    <t>https://fiscaliageneralqro.gob.mx/Transparencia-LDF/LDF-4toTrimestre2021.pdf</t>
  </si>
  <si>
    <t>Este apartado contiene información del 1er al 4to trimestre</t>
  </si>
  <si>
    <t>https://fiscaliageneralqro.gob.mx/Transparencia-LDF/LDF-1erTrimestre2022.pdf</t>
  </si>
  <si>
    <t>https://fiscaliageneralqro.gob.mx/Transparencia-LDF/LDF-2doTrimestre2022.pdf</t>
  </si>
  <si>
    <t>https://fiscaliageneralqro.gob.mx/Transparencia-LDF/LDF-3erTrimestre2022.pdf</t>
  </si>
  <si>
    <t>Este apartado contiene información del 1er, 2do y 3er trimestre</t>
  </si>
  <si>
    <t>https://fiscaliageneralqro.gob.mx/Transparencia-LDF/LDF-4toTrimestre2022.pdf</t>
  </si>
  <si>
    <t>Este apartado contiene información del 1er, 2do, 3er y 4to trimestre</t>
  </si>
  <si>
    <t>https://fiscaliageneralqro.gob.mx/Transparencia-LDF/LDF-1erTrimestre2023.pdf</t>
  </si>
  <si>
    <t>https://fiscaliageneralqro.gob.mx/Transparencia-LDF/LDF-2doTrimestre2023.pdf</t>
  </si>
  <si>
    <t>https://fiscaliageneralqro.gob.mx/Transparencia-LDF/LDF-3erTrimestre2023.pdf</t>
  </si>
  <si>
    <t>https://fiscaliageneralqro.gob.mx/Transparencia-LDF/LDF-4toTrimestre2023.pdf</t>
  </si>
  <si>
    <t>TRANSFERENCIAS, ASIGNACIONES, SUB</t>
  </si>
  <si>
    <t>https://fiscaliageneralqro.gob.mx/Transparencia-LDF/LDF-1erTrimestre2024.pdf</t>
  </si>
  <si>
    <t>https://fiscaliageneralqro.gob.mx/Transparencia-LDF/LDF-3erTrimestre2024.pdf</t>
  </si>
  <si>
    <t>https://fiscaliageneralqro.gob.mx/Transparencia-LDF/LDF-4toTrimestre2024.pdf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</si>
</sst>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/>
    <xf numFmtId="2" fontId="0" fillId="0" borderId="0" xfId="1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1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4" fillId="0" borderId="1" xfId="2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scaliageneralqro.gob.mx/Transparencia-LDF/LDF-1erTrimestre2022.pdf" TargetMode="External"/><Relationship Id="rId13" Type="http://schemas.openxmlformats.org/officeDocument/2006/relationships/hyperlink" Target="https://fiscaliageneralqro.gob.mx/Transparencia-LDF/LDF-3erTrimestre2022.pdf" TargetMode="External"/><Relationship Id="rId18" Type="http://schemas.openxmlformats.org/officeDocument/2006/relationships/hyperlink" Target="https://fiscaliageneralqro.gob.mx/Transparencia-LDF/LDF-2doTrimestre2023.pdf" TargetMode="External"/><Relationship Id="rId26" Type="http://schemas.openxmlformats.org/officeDocument/2006/relationships/hyperlink" Target="https://fiscaliageneralqro.gob.mx/Transparencia-LDF/LDF-1erTrimestre2024.pdf" TargetMode="External"/><Relationship Id="rId3" Type="http://schemas.openxmlformats.org/officeDocument/2006/relationships/hyperlink" Target="https://fiscaliageneralqro.gob.mx/Transparencia-LDF/LDF-4toTrimestre2021.pdf" TargetMode="External"/><Relationship Id="rId21" Type="http://schemas.openxmlformats.org/officeDocument/2006/relationships/hyperlink" Target="https://fiscaliageneralqro.gob.mx/Transparencia-LDF/LDF-3erTrimestre2023.pdf" TargetMode="External"/><Relationship Id="rId7" Type="http://schemas.openxmlformats.org/officeDocument/2006/relationships/hyperlink" Target="https://fiscaliageneralqro.gob.mx/Transparencia-LDF/LDF-3erTrimestre2021.pdf" TargetMode="External"/><Relationship Id="rId12" Type="http://schemas.openxmlformats.org/officeDocument/2006/relationships/hyperlink" Target="https://fiscaliageneralqro.gob.mx/Transparencia-LDF/LDF-3erTrimestre2022.pdf" TargetMode="External"/><Relationship Id="rId17" Type="http://schemas.openxmlformats.org/officeDocument/2006/relationships/hyperlink" Target="https://fiscaliageneralqro.gob.mx/Transparencia-LDF/LDF-1erTrimestre2023.pdf" TargetMode="External"/><Relationship Id="rId25" Type="http://schemas.openxmlformats.org/officeDocument/2006/relationships/hyperlink" Target="https://fiscaliageneralqro.gob.mx/Transparencia-LDF/LDF-2doTrimestre2024.pdf" TargetMode="External"/><Relationship Id="rId2" Type="http://schemas.openxmlformats.org/officeDocument/2006/relationships/hyperlink" Target="https://fiscaliageneralqro.gob.mx/Transparencia-LDF/LDF-4toTrimestre2021.pdf" TargetMode="External"/><Relationship Id="rId16" Type="http://schemas.openxmlformats.org/officeDocument/2006/relationships/hyperlink" Target="https://fiscaliageneralqro.gob.mx/Transparencia-LDF/LDF-1erTrimestre2023.pdf" TargetMode="External"/><Relationship Id="rId20" Type="http://schemas.openxmlformats.org/officeDocument/2006/relationships/hyperlink" Target="https://fiscaliageneralqro.gob.mx/Transparencia-LDF/LDF-3erTrimestre2023.pdf" TargetMode="External"/><Relationship Id="rId29" Type="http://schemas.openxmlformats.org/officeDocument/2006/relationships/hyperlink" Target="https://fiscaliageneralqro.gob.mx/Transparencia-LDF/LDF-3erTrimestre2024.pdf" TargetMode="External"/><Relationship Id="rId1" Type="http://schemas.openxmlformats.org/officeDocument/2006/relationships/hyperlink" Target="https://fiscaliageneralqro.gob.mx/Transparencia-CtaP/2020/A3-04-ClasificacionPorObjetoGasto.pdf" TargetMode="External"/><Relationship Id="rId6" Type="http://schemas.openxmlformats.org/officeDocument/2006/relationships/hyperlink" Target="http://fiscaliageneralqro.gob.mx/Transparencia-A66/Admon/Viaticos/EstadoAnaliticoPresupuestoEgresos2018.pdf" TargetMode="External"/><Relationship Id="rId11" Type="http://schemas.openxmlformats.org/officeDocument/2006/relationships/hyperlink" Target="https://fiscaliageneralqro.gob.mx/Transparencia-LDF/LDF-2doTrimestre2022.pdf" TargetMode="External"/><Relationship Id="rId24" Type="http://schemas.openxmlformats.org/officeDocument/2006/relationships/hyperlink" Target="https://fiscaliageneralqro.gob.mx/Transparencia-LDF/LDF-2doTrimestre2024.pdf" TargetMode="External"/><Relationship Id="rId5" Type="http://schemas.openxmlformats.org/officeDocument/2006/relationships/hyperlink" Target="http://fiscaliageneralqro.gob.mx/Transparencia-A66/Admon/Viaticos/EstadoAnaliticoPresupuestoEgresos2018.pdf" TargetMode="External"/><Relationship Id="rId15" Type="http://schemas.openxmlformats.org/officeDocument/2006/relationships/hyperlink" Target="https://fiscaliageneralqro.gob.mx/Transparencia-LDF/LDF-4toTrimestre2022.pdf" TargetMode="External"/><Relationship Id="rId23" Type="http://schemas.openxmlformats.org/officeDocument/2006/relationships/hyperlink" Target="https://fiscaliageneralqro.gob.mx/Transparencia-LDF/LDF-4toTrimestre2023.pdf" TargetMode="External"/><Relationship Id="rId28" Type="http://schemas.openxmlformats.org/officeDocument/2006/relationships/hyperlink" Target="https://fiscaliageneralqro.gob.mx/Transparencia-LDF/LDF-3erTrimestre2024.pdf" TargetMode="External"/><Relationship Id="rId10" Type="http://schemas.openxmlformats.org/officeDocument/2006/relationships/hyperlink" Target="https://fiscaliageneralqro.gob.mx/Transparencia-LDF/LDF-2doTrimestre2022.pdf" TargetMode="External"/><Relationship Id="rId19" Type="http://schemas.openxmlformats.org/officeDocument/2006/relationships/hyperlink" Target="https://fiscaliageneralqro.gob.mx/Transparencia-LDF/LDF-2doTrimestre2023.pdf" TargetMode="External"/><Relationship Id="rId31" Type="http://schemas.openxmlformats.org/officeDocument/2006/relationships/hyperlink" Target="https://fiscaliageneralqro.gob.mx/Transparencia-LDF/LDF-4toTrimestre2024.pdf" TargetMode="External"/><Relationship Id="rId4" Type="http://schemas.openxmlformats.org/officeDocument/2006/relationships/hyperlink" Target="http://fiscaliageneralqro.gob.mx/Transparencia-A66/Admon/Viaticos/EstadoAnaliticoPresupuestoEgresos2018.pdf" TargetMode="External"/><Relationship Id="rId9" Type="http://schemas.openxmlformats.org/officeDocument/2006/relationships/hyperlink" Target="https://fiscaliageneralqro.gob.mx/Transparencia-LDF/LDF-1erTrimestre2022.pdf" TargetMode="External"/><Relationship Id="rId14" Type="http://schemas.openxmlformats.org/officeDocument/2006/relationships/hyperlink" Target="https://fiscaliageneralqro.gob.mx/Transparencia-LDF/LDF-4toTrimestre2022.pdf" TargetMode="External"/><Relationship Id="rId22" Type="http://schemas.openxmlformats.org/officeDocument/2006/relationships/hyperlink" Target="https://fiscaliageneralqro.gob.mx/Transparencia-LDF/LDF-4toTrimestre2023.pdf" TargetMode="External"/><Relationship Id="rId27" Type="http://schemas.openxmlformats.org/officeDocument/2006/relationships/hyperlink" Target="https://fiscaliageneralqro.gob.mx/Transparencia-LDF/LDF-1erTrimestre2024.pdf" TargetMode="External"/><Relationship Id="rId30" Type="http://schemas.openxmlformats.org/officeDocument/2006/relationships/hyperlink" Target="https://fiscaliageneralqro.gob.mx/Transparencia-LDF/LDF-4toTrimest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16.28515625" style="21" customWidth="1"/>
  </cols>
  <sheetData>
    <row r="1" spans="1:9" hidden="1" x14ac:dyDescent="0.25">
      <c r="A1" t="s">
        <v>0</v>
      </c>
    </row>
    <row r="2" spans="1: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21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1" t="s">
        <v>21</v>
      </c>
    </row>
    <row r="6" spans="1:9" x14ac:dyDescent="0.25">
      <c r="A6" s="35" t="s">
        <v>22</v>
      </c>
      <c r="B6" s="36"/>
      <c r="C6" s="36"/>
      <c r="D6" s="36"/>
      <c r="E6" s="36"/>
      <c r="F6" s="36"/>
      <c r="G6" s="36"/>
      <c r="H6" s="3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2" t="s">
        <v>30</v>
      </c>
    </row>
    <row r="8" spans="1:9" ht="30" x14ac:dyDescent="0.25">
      <c r="A8" s="3">
        <v>2018</v>
      </c>
      <c r="B8" s="14">
        <v>43101</v>
      </c>
      <c r="C8" s="14">
        <v>43465</v>
      </c>
      <c r="D8" s="5">
        <v>11</v>
      </c>
      <c r="E8" s="15" t="s">
        <v>57</v>
      </c>
      <c r="F8" s="5" t="s">
        <v>50</v>
      </c>
      <c r="G8" s="31">
        <v>45660</v>
      </c>
      <c r="H8" s="23"/>
    </row>
    <row r="9" spans="1:9" ht="30" x14ac:dyDescent="0.25">
      <c r="A9" s="3">
        <v>2018</v>
      </c>
      <c r="B9" s="14">
        <v>43101</v>
      </c>
      <c r="C9" s="14">
        <v>43465</v>
      </c>
      <c r="D9" s="5">
        <v>12</v>
      </c>
      <c r="E9" s="15" t="s">
        <v>57</v>
      </c>
      <c r="F9" s="5" t="s">
        <v>50</v>
      </c>
      <c r="G9" s="31">
        <v>45660</v>
      </c>
      <c r="H9" s="23"/>
    </row>
    <row r="10" spans="1:9" ht="30" x14ac:dyDescent="0.25">
      <c r="A10" s="3">
        <v>2018</v>
      </c>
      <c r="B10" s="14">
        <v>43101</v>
      </c>
      <c r="C10" s="14">
        <v>43465</v>
      </c>
      <c r="D10" s="5">
        <v>13</v>
      </c>
      <c r="E10" s="15" t="s">
        <v>57</v>
      </c>
      <c r="F10" s="5" t="s">
        <v>50</v>
      </c>
      <c r="G10" s="31">
        <v>45660</v>
      </c>
      <c r="H10" s="23"/>
    </row>
    <row r="11" spans="1:9" ht="30" x14ac:dyDescent="0.25">
      <c r="A11" s="3">
        <v>2018</v>
      </c>
      <c r="B11" s="14">
        <v>43101</v>
      </c>
      <c r="C11" s="14">
        <v>43465</v>
      </c>
      <c r="D11" s="5">
        <v>14</v>
      </c>
      <c r="E11" s="15" t="s">
        <v>57</v>
      </c>
      <c r="F11" s="5" t="s">
        <v>50</v>
      </c>
      <c r="G11" s="31">
        <v>45660</v>
      </c>
      <c r="H11" s="23"/>
    </row>
    <row r="12" spans="1:9" ht="30" x14ac:dyDescent="0.25">
      <c r="A12" s="3">
        <v>2018</v>
      </c>
      <c r="B12" s="14">
        <v>43101</v>
      </c>
      <c r="C12" s="14">
        <v>43465</v>
      </c>
      <c r="D12" s="5">
        <v>15</v>
      </c>
      <c r="E12" s="15" t="s">
        <v>57</v>
      </c>
      <c r="F12" s="5" t="s">
        <v>50</v>
      </c>
      <c r="G12" s="31">
        <v>45660</v>
      </c>
      <c r="H12" s="23"/>
    </row>
    <row r="13" spans="1:9" ht="30" x14ac:dyDescent="0.25">
      <c r="A13" s="3">
        <v>2018</v>
      </c>
      <c r="B13" s="14">
        <v>43101</v>
      </c>
      <c r="C13" s="14">
        <v>43465</v>
      </c>
      <c r="D13" s="5">
        <v>16</v>
      </c>
      <c r="E13" s="15" t="s">
        <v>57</v>
      </c>
      <c r="F13" s="5" t="s">
        <v>50</v>
      </c>
      <c r="G13" s="31">
        <v>45660</v>
      </c>
      <c r="H13" s="23"/>
    </row>
    <row r="14" spans="1:9" ht="30" x14ac:dyDescent="0.25">
      <c r="A14" s="3">
        <v>2019</v>
      </c>
      <c r="B14" s="14">
        <v>43466</v>
      </c>
      <c r="C14" s="14">
        <v>43830</v>
      </c>
      <c r="D14" s="5">
        <v>17</v>
      </c>
      <c r="E14" s="15" t="s">
        <v>58</v>
      </c>
      <c r="F14" s="5" t="s">
        <v>50</v>
      </c>
      <c r="G14" s="31">
        <v>45660</v>
      </c>
      <c r="H14" s="23"/>
    </row>
    <row r="15" spans="1:9" ht="30" x14ac:dyDescent="0.25">
      <c r="A15" s="3">
        <v>2019</v>
      </c>
      <c r="B15" s="14">
        <v>43466</v>
      </c>
      <c r="C15" s="14">
        <v>43830</v>
      </c>
      <c r="D15" s="5">
        <v>18</v>
      </c>
      <c r="E15" s="15" t="s">
        <v>58</v>
      </c>
      <c r="F15" s="5" t="s">
        <v>50</v>
      </c>
      <c r="G15" s="31">
        <v>45660</v>
      </c>
      <c r="H15" s="23"/>
    </row>
    <row r="16" spans="1:9" ht="30" x14ac:dyDescent="0.25">
      <c r="A16" s="3">
        <v>2019</v>
      </c>
      <c r="B16" s="14">
        <v>43466</v>
      </c>
      <c r="C16" s="14">
        <v>43830</v>
      </c>
      <c r="D16" s="5">
        <v>19</v>
      </c>
      <c r="E16" s="15" t="s">
        <v>58</v>
      </c>
      <c r="F16" s="5" t="s">
        <v>50</v>
      </c>
      <c r="G16" s="31">
        <v>45660</v>
      </c>
      <c r="H16" s="23"/>
    </row>
    <row r="17" spans="1:8" ht="30" x14ac:dyDescent="0.25">
      <c r="A17" s="3">
        <v>2019</v>
      </c>
      <c r="B17" s="14">
        <v>43466</v>
      </c>
      <c r="C17" s="14">
        <v>43830</v>
      </c>
      <c r="D17" s="5">
        <v>20</v>
      </c>
      <c r="E17" s="15" t="s">
        <v>58</v>
      </c>
      <c r="F17" s="5" t="s">
        <v>50</v>
      </c>
      <c r="G17" s="31">
        <v>45660</v>
      </c>
      <c r="H17" s="23"/>
    </row>
    <row r="18" spans="1:8" ht="30" x14ac:dyDescent="0.25">
      <c r="A18" s="3">
        <v>2019</v>
      </c>
      <c r="B18" s="14">
        <v>43466</v>
      </c>
      <c r="C18" s="14">
        <v>43830</v>
      </c>
      <c r="D18" s="5">
        <v>21</v>
      </c>
      <c r="E18" s="15" t="s">
        <v>58</v>
      </c>
      <c r="F18" s="5" t="s">
        <v>50</v>
      </c>
      <c r="G18" s="31">
        <v>45660</v>
      </c>
      <c r="H18" s="23"/>
    </row>
    <row r="19" spans="1:8" ht="30" x14ac:dyDescent="0.25">
      <c r="A19" s="3">
        <v>2019</v>
      </c>
      <c r="B19" s="14">
        <v>43466</v>
      </c>
      <c r="C19" s="14">
        <v>43830</v>
      </c>
      <c r="D19" s="5">
        <v>22</v>
      </c>
      <c r="E19" s="15" t="s">
        <v>58</v>
      </c>
      <c r="F19" s="5" t="s">
        <v>50</v>
      </c>
      <c r="G19" s="31">
        <v>45660</v>
      </c>
      <c r="H19" s="23"/>
    </row>
    <row r="20" spans="1:8" ht="30" x14ac:dyDescent="0.25">
      <c r="A20" s="3">
        <v>2020</v>
      </c>
      <c r="B20" s="14">
        <v>43831</v>
      </c>
      <c r="C20" s="14">
        <v>44196</v>
      </c>
      <c r="D20" s="5">
        <v>23</v>
      </c>
      <c r="E20" s="16" t="s">
        <v>59</v>
      </c>
      <c r="F20" s="5" t="s">
        <v>50</v>
      </c>
      <c r="G20" s="31">
        <v>45660</v>
      </c>
      <c r="H20" s="23"/>
    </row>
    <row r="21" spans="1:8" ht="30" x14ac:dyDescent="0.25">
      <c r="A21" s="3">
        <v>2020</v>
      </c>
      <c r="B21" s="14">
        <v>43831</v>
      </c>
      <c r="C21" s="14">
        <v>44196</v>
      </c>
      <c r="D21" s="5">
        <v>24</v>
      </c>
      <c r="E21" s="16" t="s">
        <v>59</v>
      </c>
      <c r="F21" s="5" t="s">
        <v>50</v>
      </c>
      <c r="G21" s="31">
        <v>45660</v>
      </c>
      <c r="H21" s="23"/>
    </row>
    <row r="22" spans="1:8" ht="30" x14ac:dyDescent="0.25">
      <c r="A22" s="3">
        <v>2020</v>
      </c>
      <c r="B22" s="14">
        <v>43831</v>
      </c>
      <c r="C22" s="14">
        <v>44196</v>
      </c>
      <c r="D22" s="5">
        <v>25</v>
      </c>
      <c r="E22" s="16" t="s">
        <v>59</v>
      </c>
      <c r="F22" s="5" t="s">
        <v>50</v>
      </c>
      <c r="G22" s="31">
        <v>45660</v>
      </c>
      <c r="H22" s="23"/>
    </row>
    <row r="23" spans="1:8" ht="30" x14ac:dyDescent="0.25">
      <c r="A23" s="3">
        <v>2020</v>
      </c>
      <c r="B23" s="14">
        <v>43831</v>
      </c>
      <c r="C23" s="14">
        <v>44196</v>
      </c>
      <c r="D23" s="5">
        <v>26</v>
      </c>
      <c r="E23" s="16" t="s">
        <v>59</v>
      </c>
      <c r="F23" s="5" t="s">
        <v>50</v>
      </c>
      <c r="G23" s="31">
        <v>45660</v>
      </c>
      <c r="H23" s="23"/>
    </row>
    <row r="24" spans="1:8" ht="30" x14ac:dyDescent="0.25">
      <c r="A24" s="3">
        <v>2020</v>
      </c>
      <c r="B24" s="14">
        <v>43831</v>
      </c>
      <c r="C24" s="14">
        <v>44196</v>
      </c>
      <c r="D24" s="5">
        <v>27</v>
      </c>
      <c r="E24" s="16" t="s">
        <v>59</v>
      </c>
      <c r="F24" s="5" t="s">
        <v>50</v>
      </c>
      <c r="G24" s="31">
        <v>45660</v>
      </c>
      <c r="H24" s="23"/>
    </row>
    <row r="25" spans="1:8" ht="30" x14ac:dyDescent="0.25">
      <c r="A25" s="3">
        <v>2020</v>
      </c>
      <c r="B25" s="14">
        <v>43831</v>
      </c>
      <c r="C25" s="14">
        <v>44196</v>
      </c>
      <c r="D25" s="5">
        <v>28</v>
      </c>
      <c r="E25" s="16" t="s">
        <v>59</v>
      </c>
      <c r="F25" s="5" t="s">
        <v>50</v>
      </c>
      <c r="G25" s="31">
        <v>45660</v>
      </c>
      <c r="H25" s="23"/>
    </row>
    <row r="26" spans="1:8" ht="30" x14ac:dyDescent="0.25">
      <c r="A26" s="3">
        <v>2021</v>
      </c>
      <c r="B26" s="14">
        <v>44197</v>
      </c>
      <c r="C26" s="14">
        <v>44286</v>
      </c>
      <c r="D26" s="5">
        <v>29</v>
      </c>
      <c r="E26" s="15" t="s">
        <v>60</v>
      </c>
      <c r="F26" s="5" t="s">
        <v>50</v>
      </c>
      <c r="G26" s="31">
        <v>45660</v>
      </c>
      <c r="H26" s="23"/>
    </row>
    <row r="27" spans="1:8" ht="30" x14ac:dyDescent="0.25">
      <c r="A27" s="3">
        <v>2021</v>
      </c>
      <c r="B27" s="14">
        <v>44197</v>
      </c>
      <c r="C27" s="14">
        <v>44286</v>
      </c>
      <c r="D27" s="5">
        <v>30</v>
      </c>
      <c r="E27" s="15" t="s">
        <v>60</v>
      </c>
      <c r="F27" s="5" t="s">
        <v>50</v>
      </c>
      <c r="G27" s="31">
        <v>45660</v>
      </c>
      <c r="H27" s="23"/>
    </row>
    <row r="28" spans="1:8" ht="30" x14ac:dyDescent="0.25">
      <c r="A28" s="3">
        <v>2021</v>
      </c>
      <c r="B28" s="14">
        <v>44197</v>
      </c>
      <c r="C28" s="14">
        <v>44286</v>
      </c>
      <c r="D28" s="5">
        <v>31</v>
      </c>
      <c r="E28" s="15" t="s">
        <v>60</v>
      </c>
      <c r="F28" s="5" t="s">
        <v>50</v>
      </c>
      <c r="G28" s="31">
        <v>45660</v>
      </c>
      <c r="H28" s="23"/>
    </row>
    <row r="29" spans="1:8" ht="30" x14ac:dyDescent="0.25">
      <c r="A29" s="3">
        <v>2021</v>
      </c>
      <c r="B29" s="14">
        <v>44197</v>
      </c>
      <c r="C29" s="14">
        <v>44286</v>
      </c>
      <c r="D29" s="5">
        <v>32</v>
      </c>
      <c r="E29" s="15" t="s">
        <v>60</v>
      </c>
      <c r="F29" s="5" t="s">
        <v>50</v>
      </c>
      <c r="G29" s="31">
        <v>45660</v>
      </c>
      <c r="H29" s="23"/>
    </row>
    <row r="30" spans="1:8" ht="30" x14ac:dyDescent="0.25">
      <c r="A30" s="3">
        <v>2021</v>
      </c>
      <c r="B30" s="14">
        <v>44197</v>
      </c>
      <c r="C30" s="14">
        <v>44286</v>
      </c>
      <c r="D30" s="5">
        <v>33</v>
      </c>
      <c r="E30" s="15" t="s">
        <v>60</v>
      </c>
      <c r="F30" s="5" t="s">
        <v>50</v>
      </c>
      <c r="G30" s="31">
        <v>45660</v>
      </c>
      <c r="H30" s="23"/>
    </row>
    <row r="31" spans="1:8" ht="30" x14ac:dyDescent="0.25">
      <c r="A31" s="3">
        <v>2021</v>
      </c>
      <c r="B31" s="14">
        <v>44197</v>
      </c>
      <c r="C31" s="14">
        <v>44286</v>
      </c>
      <c r="D31" s="5">
        <v>34</v>
      </c>
      <c r="E31" s="15" t="s">
        <v>60</v>
      </c>
      <c r="F31" s="5" t="s">
        <v>50</v>
      </c>
      <c r="G31" s="31">
        <v>45660</v>
      </c>
      <c r="H31" s="23"/>
    </row>
    <row r="32" spans="1:8" ht="75" x14ac:dyDescent="0.25">
      <c r="A32" s="3">
        <v>2021</v>
      </c>
      <c r="B32" s="14">
        <v>44287</v>
      </c>
      <c r="C32" s="14">
        <v>44377</v>
      </c>
      <c r="D32" s="5">
        <v>35</v>
      </c>
      <c r="E32" s="16" t="s">
        <v>61</v>
      </c>
      <c r="F32" s="5" t="s">
        <v>50</v>
      </c>
      <c r="G32" s="31">
        <v>45660</v>
      </c>
      <c r="H32" s="17" t="s">
        <v>62</v>
      </c>
    </row>
    <row r="33" spans="1:8" ht="75" x14ac:dyDescent="0.25">
      <c r="A33" s="3">
        <v>2021</v>
      </c>
      <c r="B33" s="14">
        <v>44287</v>
      </c>
      <c r="C33" s="14">
        <v>44377</v>
      </c>
      <c r="D33" s="5">
        <v>36</v>
      </c>
      <c r="E33" s="16" t="s">
        <v>61</v>
      </c>
      <c r="F33" s="5" t="s">
        <v>50</v>
      </c>
      <c r="G33" s="31">
        <v>45660</v>
      </c>
      <c r="H33" s="17" t="s">
        <v>62</v>
      </c>
    </row>
    <row r="34" spans="1:8" ht="75" x14ac:dyDescent="0.25">
      <c r="A34" s="3">
        <v>2021</v>
      </c>
      <c r="B34" s="14">
        <v>44287</v>
      </c>
      <c r="C34" s="14">
        <v>44377</v>
      </c>
      <c r="D34" s="5">
        <v>37</v>
      </c>
      <c r="E34" s="16" t="s">
        <v>61</v>
      </c>
      <c r="F34" s="5" t="s">
        <v>50</v>
      </c>
      <c r="G34" s="31">
        <v>45660</v>
      </c>
      <c r="H34" s="17" t="s">
        <v>62</v>
      </c>
    </row>
    <row r="35" spans="1:8" ht="75" x14ac:dyDescent="0.25">
      <c r="A35" s="3">
        <v>2021</v>
      </c>
      <c r="B35" s="14">
        <v>44287</v>
      </c>
      <c r="C35" s="14">
        <v>44377</v>
      </c>
      <c r="D35" s="5">
        <v>38</v>
      </c>
      <c r="E35" s="16" t="s">
        <v>61</v>
      </c>
      <c r="F35" s="5" t="s">
        <v>50</v>
      </c>
      <c r="G35" s="31">
        <v>45660</v>
      </c>
      <c r="H35" s="17" t="s">
        <v>62</v>
      </c>
    </row>
    <row r="36" spans="1:8" ht="75" x14ac:dyDescent="0.25">
      <c r="A36" s="3">
        <v>2021</v>
      </c>
      <c r="B36" s="14">
        <v>44287</v>
      </c>
      <c r="C36" s="14">
        <v>44377</v>
      </c>
      <c r="D36" s="5">
        <v>39</v>
      </c>
      <c r="E36" s="16" t="s">
        <v>61</v>
      </c>
      <c r="F36" s="5" t="s">
        <v>50</v>
      </c>
      <c r="G36" s="31">
        <v>45660</v>
      </c>
      <c r="H36" s="17" t="s">
        <v>62</v>
      </c>
    </row>
    <row r="37" spans="1:8" ht="75" x14ac:dyDescent="0.25">
      <c r="A37" s="3">
        <v>2021</v>
      </c>
      <c r="B37" s="14">
        <v>44287</v>
      </c>
      <c r="C37" s="14">
        <v>44377</v>
      </c>
      <c r="D37" s="5">
        <v>40</v>
      </c>
      <c r="E37" s="16" t="s">
        <v>61</v>
      </c>
      <c r="F37" s="5" t="s">
        <v>50</v>
      </c>
      <c r="G37" s="31">
        <v>45660</v>
      </c>
      <c r="H37" s="17" t="s">
        <v>62</v>
      </c>
    </row>
    <row r="38" spans="1:8" ht="75" x14ac:dyDescent="0.25">
      <c r="A38" s="3">
        <v>2021</v>
      </c>
      <c r="B38" s="4">
        <v>44378</v>
      </c>
      <c r="C38" s="4">
        <v>44469</v>
      </c>
      <c r="D38" s="5">
        <v>41</v>
      </c>
      <c r="E38" s="6" t="s">
        <v>63</v>
      </c>
      <c r="F38" s="3" t="s">
        <v>50</v>
      </c>
      <c r="G38" s="31">
        <v>45660</v>
      </c>
      <c r="H38" s="17" t="s">
        <v>64</v>
      </c>
    </row>
    <row r="39" spans="1:8" ht="75" x14ac:dyDescent="0.25">
      <c r="A39" s="3">
        <v>2021</v>
      </c>
      <c r="B39" s="4">
        <v>44378</v>
      </c>
      <c r="C39" s="4">
        <v>44469</v>
      </c>
      <c r="D39" s="5">
        <v>42</v>
      </c>
      <c r="E39" s="6" t="s">
        <v>63</v>
      </c>
      <c r="F39" s="3" t="s">
        <v>50</v>
      </c>
      <c r="G39" s="31">
        <v>45660</v>
      </c>
      <c r="H39" s="17" t="s">
        <v>64</v>
      </c>
    </row>
    <row r="40" spans="1:8" ht="75" x14ac:dyDescent="0.25">
      <c r="A40" s="3">
        <v>2021</v>
      </c>
      <c r="B40" s="4">
        <v>44378</v>
      </c>
      <c r="C40" s="4">
        <v>44469</v>
      </c>
      <c r="D40" s="5">
        <v>43</v>
      </c>
      <c r="E40" s="6" t="s">
        <v>63</v>
      </c>
      <c r="F40" s="3" t="s">
        <v>50</v>
      </c>
      <c r="G40" s="31">
        <v>45660</v>
      </c>
      <c r="H40" s="17" t="s">
        <v>64</v>
      </c>
    </row>
    <row r="41" spans="1:8" ht="75" x14ac:dyDescent="0.25">
      <c r="A41" s="3">
        <v>2021</v>
      </c>
      <c r="B41" s="4">
        <v>44378</v>
      </c>
      <c r="C41" s="4">
        <v>44469</v>
      </c>
      <c r="D41" s="5">
        <v>44</v>
      </c>
      <c r="E41" s="6" t="s">
        <v>63</v>
      </c>
      <c r="F41" s="3" t="s">
        <v>50</v>
      </c>
      <c r="G41" s="31">
        <v>45660</v>
      </c>
      <c r="H41" s="17" t="s">
        <v>64</v>
      </c>
    </row>
    <row r="42" spans="1:8" ht="75" x14ac:dyDescent="0.25">
      <c r="A42" s="3">
        <v>2021</v>
      </c>
      <c r="B42" s="4">
        <v>44378</v>
      </c>
      <c r="C42" s="4">
        <v>44469</v>
      </c>
      <c r="D42" s="5">
        <v>45</v>
      </c>
      <c r="E42" s="6" t="s">
        <v>63</v>
      </c>
      <c r="F42" s="3" t="s">
        <v>50</v>
      </c>
      <c r="G42" s="31">
        <v>45660</v>
      </c>
      <c r="H42" s="17" t="s">
        <v>64</v>
      </c>
    </row>
    <row r="43" spans="1:8" ht="75" x14ac:dyDescent="0.25">
      <c r="A43" s="3">
        <v>2021</v>
      </c>
      <c r="B43" s="4">
        <v>44378</v>
      </c>
      <c r="C43" s="4">
        <v>44469</v>
      </c>
      <c r="D43" s="5">
        <v>46</v>
      </c>
      <c r="E43" s="6" t="s">
        <v>63</v>
      </c>
      <c r="F43" s="3" t="s">
        <v>50</v>
      </c>
      <c r="G43" s="31">
        <v>45660</v>
      </c>
      <c r="H43" s="17" t="s">
        <v>64</v>
      </c>
    </row>
    <row r="44" spans="1:8" ht="75" x14ac:dyDescent="0.25">
      <c r="A44" s="3">
        <v>2021</v>
      </c>
      <c r="B44" s="4">
        <v>44470</v>
      </c>
      <c r="C44" s="4">
        <v>44561</v>
      </c>
      <c r="D44" s="5">
        <v>47</v>
      </c>
      <c r="E44" s="6" t="s">
        <v>65</v>
      </c>
      <c r="F44" s="3" t="s">
        <v>50</v>
      </c>
      <c r="G44" s="31">
        <v>45660</v>
      </c>
      <c r="H44" s="17" t="s">
        <v>66</v>
      </c>
    </row>
    <row r="45" spans="1:8" ht="75" x14ac:dyDescent="0.25">
      <c r="A45" s="3">
        <v>2021</v>
      </c>
      <c r="B45" s="4">
        <v>44470</v>
      </c>
      <c r="C45" s="4">
        <v>44561</v>
      </c>
      <c r="D45" s="5">
        <v>48</v>
      </c>
      <c r="E45" s="6" t="s">
        <v>65</v>
      </c>
      <c r="F45" s="3" t="s">
        <v>50</v>
      </c>
      <c r="G45" s="31">
        <v>45660</v>
      </c>
      <c r="H45" s="17" t="s">
        <v>66</v>
      </c>
    </row>
    <row r="46" spans="1:8" ht="75" x14ac:dyDescent="0.25">
      <c r="A46" s="3">
        <v>2021</v>
      </c>
      <c r="B46" s="4">
        <v>44470</v>
      </c>
      <c r="C46" s="4">
        <v>44561</v>
      </c>
      <c r="D46" s="5">
        <v>49</v>
      </c>
      <c r="E46" s="6" t="s">
        <v>65</v>
      </c>
      <c r="F46" s="3" t="s">
        <v>50</v>
      </c>
      <c r="G46" s="31">
        <v>45660</v>
      </c>
      <c r="H46" s="17" t="s">
        <v>66</v>
      </c>
    </row>
    <row r="47" spans="1:8" ht="75" x14ac:dyDescent="0.25">
      <c r="A47" s="3">
        <v>2021</v>
      </c>
      <c r="B47" s="4">
        <v>44470</v>
      </c>
      <c r="C47" s="4">
        <v>44561</v>
      </c>
      <c r="D47" s="5">
        <v>50</v>
      </c>
      <c r="E47" s="6" t="s">
        <v>65</v>
      </c>
      <c r="F47" s="3" t="s">
        <v>50</v>
      </c>
      <c r="G47" s="31">
        <v>45660</v>
      </c>
      <c r="H47" s="17" t="s">
        <v>66</v>
      </c>
    </row>
    <row r="48" spans="1:8" ht="75" x14ac:dyDescent="0.25">
      <c r="A48" s="3">
        <v>2021</v>
      </c>
      <c r="B48" s="4">
        <v>44470</v>
      </c>
      <c r="C48" s="4">
        <v>44561</v>
      </c>
      <c r="D48" s="5">
        <v>51</v>
      </c>
      <c r="E48" s="6" t="s">
        <v>65</v>
      </c>
      <c r="F48" s="3" t="s">
        <v>50</v>
      </c>
      <c r="G48" s="31">
        <v>45660</v>
      </c>
      <c r="H48" s="17" t="s">
        <v>66</v>
      </c>
    </row>
    <row r="49" spans="1:8" ht="75" x14ac:dyDescent="0.25">
      <c r="A49" s="3">
        <v>2021</v>
      </c>
      <c r="B49" s="4">
        <v>44470</v>
      </c>
      <c r="C49" s="4">
        <v>44561</v>
      </c>
      <c r="D49" s="5">
        <v>52</v>
      </c>
      <c r="E49" s="6" t="s">
        <v>65</v>
      </c>
      <c r="F49" s="3" t="s">
        <v>50</v>
      </c>
      <c r="G49" s="31">
        <v>45660</v>
      </c>
      <c r="H49" s="17" t="s">
        <v>66</v>
      </c>
    </row>
    <row r="50" spans="1:8" ht="30" x14ac:dyDescent="0.25">
      <c r="A50" s="3">
        <v>2022</v>
      </c>
      <c r="B50" s="4">
        <v>44562</v>
      </c>
      <c r="C50" s="4">
        <v>44651</v>
      </c>
      <c r="D50" s="5">
        <v>53</v>
      </c>
      <c r="E50" s="6" t="s">
        <v>67</v>
      </c>
      <c r="F50" s="3" t="s">
        <v>50</v>
      </c>
      <c r="G50" s="31">
        <v>45660</v>
      </c>
      <c r="H50" s="17"/>
    </row>
    <row r="51" spans="1:8" ht="30" x14ac:dyDescent="0.25">
      <c r="A51" s="3">
        <v>2022</v>
      </c>
      <c r="B51" s="4">
        <v>44562</v>
      </c>
      <c r="C51" s="4">
        <v>44651</v>
      </c>
      <c r="D51" s="7">
        <v>54</v>
      </c>
      <c r="E51" s="6" t="s">
        <v>67</v>
      </c>
      <c r="F51" s="3" t="s">
        <v>50</v>
      </c>
      <c r="G51" s="31">
        <v>45660</v>
      </c>
      <c r="H51" s="17"/>
    </row>
    <row r="52" spans="1:8" ht="30" x14ac:dyDescent="0.25">
      <c r="A52" s="3">
        <v>2022</v>
      </c>
      <c r="B52" s="4">
        <v>44562</v>
      </c>
      <c r="C52" s="4">
        <v>44651</v>
      </c>
      <c r="D52" s="7">
        <v>55</v>
      </c>
      <c r="E52" s="6" t="s">
        <v>67</v>
      </c>
      <c r="F52" s="3" t="s">
        <v>50</v>
      </c>
      <c r="G52" s="31">
        <v>45660</v>
      </c>
      <c r="H52" s="17"/>
    </row>
    <row r="53" spans="1:8" ht="30" x14ac:dyDescent="0.25">
      <c r="A53" s="3">
        <v>2022</v>
      </c>
      <c r="B53" s="4">
        <v>44562</v>
      </c>
      <c r="C53" s="4">
        <v>44651</v>
      </c>
      <c r="D53" s="7">
        <v>56</v>
      </c>
      <c r="E53" s="6" t="s">
        <v>67</v>
      </c>
      <c r="F53" s="3" t="s">
        <v>50</v>
      </c>
      <c r="G53" s="31">
        <v>45660</v>
      </c>
      <c r="H53" s="17"/>
    </row>
    <row r="54" spans="1:8" ht="30" x14ac:dyDescent="0.25">
      <c r="A54" s="3">
        <v>2022</v>
      </c>
      <c r="B54" s="4">
        <v>44562</v>
      </c>
      <c r="C54" s="4">
        <v>44651</v>
      </c>
      <c r="D54" s="7">
        <v>57</v>
      </c>
      <c r="E54" s="6" t="s">
        <v>67</v>
      </c>
      <c r="F54" s="3" t="s">
        <v>50</v>
      </c>
      <c r="G54" s="31">
        <v>45660</v>
      </c>
      <c r="H54" s="17"/>
    </row>
    <row r="55" spans="1:8" ht="30" x14ac:dyDescent="0.25">
      <c r="A55" s="3">
        <v>2022</v>
      </c>
      <c r="B55" s="4">
        <v>44562</v>
      </c>
      <c r="C55" s="4">
        <v>44651</v>
      </c>
      <c r="D55" s="7">
        <v>58</v>
      </c>
      <c r="E55" s="6" t="s">
        <v>67</v>
      </c>
      <c r="F55" s="3" t="s">
        <v>50</v>
      </c>
      <c r="G55" s="31">
        <v>45660</v>
      </c>
      <c r="H55" s="17"/>
    </row>
    <row r="56" spans="1:8" ht="75" x14ac:dyDescent="0.25">
      <c r="A56" s="3">
        <v>2022</v>
      </c>
      <c r="B56" s="4">
        <v>44652</v>
      </c>
      <c r="C56" s="4">
        <v>44742</v>
      </c>
      <c r="D56" s="5">
        <v>59</v>
      </c>
      <c r="E56" s="6" t="s">
        <v>68</v>
      </c>
      <c r="F56" s="3" t="s">
        <v>50</v>
      </c>
      <c r="G56" s="31">
        <v>45660</v>
      </c>
      <c r="H56" s="17" t="s">
        <v>62</v>
      </c>
    </row>
    <row r="57" spans="1:8" ht="75" x14ac:dyDescent="0.25">
      <c r="A57" s="3">
        <v>2022</v>
      </c>
      <c r="B57" s="4">
        <v>44652</v>
      </c>
      <c r="C57" s="4">
        <v>44742</v>
      </c>
      <c r="D57" s="7">
        <v>60</v>
      </c>
      <c r="E57" s="6" t="s">
        <v>68</v>
      </c>
      <c r="F57" s="3" t="s">
        <v>50</v>
      </c>
      <c r="G57" s="31">
        <v>45660</v>
      </c>
      <c r="H57" s="17" t="s">
        <v>62</v>
      </c>
    </row>
    <row r="58" spans="1:8" ht="75" x14ac:dyDescent="0.25">
      <c r="A58" s="3">
        <v>2022</v>
      </c>
      <c r="B58" s="4">
        <v>44652</v>
      </c>
      <c r="C58" s="4">
        <v>44742</v>
      </c>
      <c r="D58" s="7">
        <v>61</v>
      </c>
      <c r="E58" s="6" t="s">
        <v>68</v>
      </c>
      <c r="F58" s="3" t="s">
        <v>50</v>
      </c>
      <c r="G58" s="31">
        <v>45660</v>
      </c>
      <c r="H58" s="17" t="s">
        <v>62</v>
      </c>
    </row>
    <row r="59" spans="1:8" ht="75" x14ac:dyDescent="0.25">
      <c r="A59" s="3">
        <v>2022</v>
      </c>
      <c r="B59" s="4">
        <v>44652</v>
      </c>
      <c r="C59" s="4">
        <v>44742</v>
      </c>
      <c r="D59" s="7">
        <v>62</v>
      </c>
      <c r="E59" s="6" t="s">
        <v>68</v>
      </c>
      <c r="F59" s="3" t="s">
        <v>50</v>
      </c>
      <c r="G59" s="31">
        <v>45660</v>
      </c>
      <c r="H59" s="17" t="s">
        <v>62</v>
      </c>
    </row>
    <row r="60" spans="1:8" ht="75" x14ac:dyDescent="0.25">
      <c r="A60" s="3">
        <v>2022</v>
      </c>
      <c r="B60" s="4">
        <v>44652</v>
      </c>
      <c r="C60" s="4">
        <v>44742</v>
      </c>
      <c r="D60" s="7">
        <v>63</v>
      </c>
      <c r="E60" s="6" t="s">
        <v>68</v>
      </c>
      <c r="F60" s="3" t="s">
        <v>50</v>
      </c>
      <c r="G60" s="31">
        <v>45660</v>
      </c>
      <c r="H60" s="17" t="s">
        <v>62</v>
      </c>
    </row>
    <row r="61" spans="1:8" ht="75" x14ac:dyDescent="0.25">
      <c r="A61" s="3">
        <v>2022</v>
      </c>
      <c r="B61" s="4">
        <v>44652</v>
      </c>
      <c r="C61" s="4">
        <v>44742</v>
      </c>
      <c r="D61" s="7">
        <v>64</v>
      </c>
      <c r="E61" s="6" t="s">
        <v>68</v>
      </c>
      <c r="F61" s="3" t="s">
        <v>50</v>
      </c>
      <c r="G61" s="31">
        <v>45660</v>
      </c>
      <c r="H61" s="17" t="s">
        <v>62</v>
      </c>
    </row>
    <row r="62" spans="1:8" ht="75" x14ac:dyDescent="0.25">
      <c r="A62" s="3">
        <v>2022</v>
      </c>
      <c r="B62" s="4">
        <v>44743</v>
      </c>
      <c r="C62" s="4">
        <v>44834</v>
      </c>
      <c r="D62" s="5">
        <v>65</v>
      </c>
      <c r="E62" s="6" t="s">
        <v>69</v>
      </c>
      <c r="F62" s="3" t="s">
        <v>50</v>
      </c>
      <c r="G62" s="31">
        <v>45660</v>
      </c>
      <c r="H62" s="17" t="s">
        <v>70</v>
      </c>
    </row>
    <row r="63" spans="1:8" ht="75" x14ac:dyDescent="0.25">
      <c r="A63" s="3">
        <v>2022</v>
      </c>
      <c r="B63" s="4">
        <v>44743</v>
      </c>
      <c r="C63" s="4">
        <v>44834</v>
      </c>
      <c r="D63" s="7">
        <v>66</v>
      </c>
      <c r="E63" s="6" t="s">
        <v>69</v>
      </c>
      <c r="F63" s="3" t="s">
        <v>50</v>
      </c>
      <c r="G63" s="31">
        <v>45660</v>
      </c>
      <c r="H63" s="17" t="s">
        <v>70</v>
      </c>
    </row>
    <row r="64" spans="1:8" ht="75" x14ac:dyDescent="0.25">
      <c r="A64" s="3">
        <v>2022</v>
      </c>
      <c r="B64" s="4">
        <v>44743</v>
      </c>
      <c r="C64" s="4">
        <v>44834</v>
      </c>
      <c r="D64" s="7">
        <v>67</v>
      </c>
      <c r="E64" s="6" t="s">
        <v>69</v>
      </c>
      <c r="F64" s="3" t="s">
        <v>50</v>
      </c>
      <c r="G64" s="31">
        <v>45660</v>
      </c>
      <c r="H64" s="17" t="s">
        <v>70</v>
      </c>
    </row>
    <row r="65" spans="1:8" ht="75" x14ac:dyDescent="0.25">
      <c r="A65" s="3">
        <v>2022</v>
      </c>
      <c r="B65" s="4">
        <v>44743</v>
      </c>
      <c r="C65" s="4">
        <v>44834</v>
      </c>
      <c r="D65" s="7">
        <v>68</v>
      </c>
      <c r="E65" s="6" t="s">
        <v>69</v>
      </c>
      <c r="F65" s="3" t="s">
        <v>50</v>
      </c>
      <c r="G65" s="31">
        <v>45660</v>
      </c>
      <c r="H65" s="17" t="s">
        <v>70</v>
      </c>
    </row>
    <row r="66" spans="1:8" ht="75" x14ac:dyDescent="0.25">
      <c r="A66" s="3">
        <v>2022</v>
      </c>
      <c r="B66" s="4">
        <v>44743</v>
      </c>
      <c r="C66" s="4">
        <v>44834</v>
      </c>
      <c r="D66" s="7">
        <v>69</v>
      </c>
      <c r="E66" s="6" t="s">
        <v>69</v>
      </c>
      <c r="F66" s="3" t="s">
        <v>50</v>
      </c>
      <c r="G66" s="31">
        <v>45660</v>
      </c>
      <c r="H66" s="17" t="s">
        <v>70</v>
      </c>
    </row>
    <row r="67" spans="1:8" ht="75" x14ac:dyDescent="0.25">
      <c r="A67" s="3">
        <v>2022</v>
      </c>
      <c r="B67" s="4">
        <v>44743</v>
      </c>
      <c r="C67" s="4">
        <v>44834</v>
      </c>
      <c r="D67" s="7">
        <v>70</v>
      </c>
      <c r="E67" s="6" t="s">
        <v>69</v>
      </c>
      <c r="F67" s="3" t="s">
        <v>50</v>
      </c>
      <c r="G67" s="31">
        <v>45660</v>
      </c>
      <c r="H67" s="17" t="s">
        <v>70</v>
      </c>
    </row>
    <row r="68" spans="1:8" ht="75" x14ac:dyDescent="0.25">
      <c r="A68" s="3">
        <v>2022</v>
      </c>
      <c r="B68" s="4">
        <v>44835</v>
      </c>
      <c r="C68" s="4">
        <v>44926</v>
      </c>
      <c r="D68" s="5">
        <v>71</v>
      </c>
      <c r="E68" s="6" t="s">
        <v>71</v>
      </c>
      <c r="F68" s="3" t="s">
        <v>50</v>
      </c>
      <c r="G68" s="31">
        <v>45660</v>
      </c>
      <c r="H68" s="17" t="s">
        <v>72</v>
      </c>
    </row>
    <row r="69" spans="1:8" ht="75" x14ac:dyDescent="0.25">
      <c r="A69" s="3">
        <v>2022</v>
      </c>
      <c r="B69" s="4">
        <v>44835</v>
      </c>
      <c r="C69" s="4">
        <v>44926</v>
      </c>
      <c r="D69" s="7">
        <v>72</v>
      </c>
      <c r="E69" s="6" t="s">
        <v>71</v>
      </c>
      <c r="F69" s="3" t="s">
        <v>50</v>
      </c>
      <c r="G69" s="31">
        <v>45660</v>
      </c>
      <c r="H69" s="17" t="s">
        <v>72</v>
      </c>
    </row>
    <row r="70" spans="1:8" ht="75" x14ac:dyDescent="0.25">
      <c r="A70" s="3">
        <v>2022</v>
      </c>
      <c r="B70" s="4">
        <v>44835</v>
      </c>
      <c r="C70" s="4">
        <v>44926</v>
      </c>
      <c r="D70" s="7">
        <v>73</v>
      </c>
      <c r="E70" s="6" t="s">
        <v>71</v>
      </c>
      <c r="F70" s="3" t="s">
        <v>50</v>
      </c>
      <c r="G70" s="31">
        <v>45660</v>
      </c>
      <c r="H70" s="17" t="s">
        <v>72</v>
      </c>
    </row>
    <row r="71" spans="1:8" ht="75" x14ac:dyDescent="0.25">
      <c r="A71" s="3">
        <v>2022</v>
      </c>
      <c r="B71" s="4">
        <v>44835</v>
      </c>
      <c r="C71" s="4">
        <v>44926</v>
      </c>
      <c r="D71" s="7">
        <v>74</v>
      </c>
      <c r="E71" s="6" t="s">
        <v>71</v>
      </c>
      <c r="F71" s="3" t="s">
        <v>50</v>
      </c>
      <c r="G71" s="31">
        <v>45660</v>
      </c>
      <c r="H71" s="17" t="s">
        <v>72</v>
      </c>
    </row>
    <row r="72" spans="1:8" ht="75" x14ac:dyDescent="0.25">
      <c r="A72" s="3">
        <v>2022</v>
      </c>
      <c r="B72" s="4">
        <v>44835</v>
      </c>
      <c r="C72" s="4">
        <v>44926</v>
      </c>
      <c r="D72" s="7">
        <v>75</v>
      </c>
      <c r="E72" s="6" t="s">
        <v>71</v>
      </c>
      <c r="F72" s="3" t="s">
        <v>50</v>
      </c>
      <c r="G72" s="31">
        <v>45660</v>
      </c>
      <c r="H72" s="17" t="s">
        <v>72</v>
      </c>
    </row>
    <row r="73" spans="1:8" ht="75" x14ac:dyDescent="0.25">
      <c r="A73" s="3">
        <v>2022</v>
      </c>
      <c r="B73" s="4">
        <v>44835</v>
      </c>
      <c r="C73" s="4">
        <v>44926</v>
      </c>
      <c r="D73" s="7">
        <v>76</v>
      </c>
      <c r="E73" s="6" t="s">
        <v>71</v>
      </c>
      <c r="F73" s="3" t="s">
        <v>50</v>
      </c>
      <c r="G73" s="31">
        <v>45660</v>
      </c>
      <c r="H73" s="17" t="s">
        <v>72</v>
      </c>
    </row>
    <row r="74" spans="1:8" ht="30" x14ac:dyDescent="0.25">
      <c r="A74" s="3">
        <v>2023</v>
      </c>
      <c r="B74" s="4">
        <v>44927</v>
      </c>
      <c r="C74" s="4">
        <v>45016</v>
      </c>
      <c r="D74" s="5">
        <v>77</v>
      </c>
      <c r="E74" s="6" t="s">
        <v>73</v>
      </c>
      <c r="F74" s="3" t="s">
        <v>50</v>
      </c>
      <c r="G74" s="31">
        <v>45660</v>
      </c>
      <c r="H74" s="17"/>
    </row>
    <row r="75" spans="1:8" ht="30" x14ac:dyDescent="0.25">
      <c r="A75" s="3">
        <v>2023</v>
      </c>
      <c r="B75" s="4">
        <v>44927</v>
      </c>
      <c r="C75" s="4">
        <v>45016</v>
      </c>
      <c r="D75" s="7">
        <v>78</v>
      </c>
      <c r="E75" s="6" t="s">
        <v>73</v>
      </c>
      <c r="F75" s="3" t="s">
        <v>50</v>
      </c>
      <c r="G75" s="31">
        <v>45660</v>
      </c>
      <c r="H75" s="17"/>
    </row>
    <row r="76" spans="1:8" ht="30" x14ac:dyDescent="0.25">
      <c r="A76" s="3">
        <v>2023</v>
      </c>
      <c r="B76" s="4">
        <v>44927</v>
      </c>
      <c r="C76" s="4">
        <v>45016</v>
      </c>
      <c r="D76" s="7">
        <v>79</v>
      </c>
      <c r="E76" s="6" t="s">
        <v>73</v>
      </c>
      <c r="F76" s="3" t="s">
        <v>50</v>
      </c>
      <c r="G76" s="31">
        <v>45660</v>
      </c>
      <c r="H76" s="17"/>
    </row>
    <row r="77" spans="1:8" ht="30" x14ac:dyDescent="0.25">
      <c r="A77" s="3">
        <v>2023</v>
      </c>
      <c r="B77" s="4">
        <v>44927</v>
      </c>
      <c r="C77" s="4">
        <v>45016</v>
      </c>
      <c r="D77" s="7">
        <v>80</v>
      </c>
      <c r="E77" s="6" t="s">
        <v>73</v>
      </c>
      <c r="F77" s="3" t="s">
        <v>50</v>
      </c>
      <c r="G77" s="31">
        <v>45660</v>
      </c>
      <c r="H77" s="17"/>
    </row>
    <row r="78" spans="1:8" ht="30" x14ac:dyDescent="0.25">
      <c r="A78" s="3">
        <v>2023</v>
      </c>
      <c r="B78" s="4">
        <v>44927</v>
      </c>
      <c r="C78" s="4">
        <v>45016</v>
      </c>
      <c r="D78" s="7">
        <v>81</v>
      </c>
      <c r="E78" s="6" t="s">
        <v>73</v>
      </c>
      <c r="F78" s="3" t="s">
        <v>50</v>
      </c>
      <c r="G78" s="31">
        <v>45660</v>
      </c>
      <c r="H78" s="17"/>
    </row>
    <row r="79" spans="1:8" ht="30" x14ac:dyDescent="0.25">
      <c r="A79" s="3">
        <v>2023</v>
      </c>
      <c r="B79" s="4">
        <v>44927</v>
      </c>
      <c r="C79" s="4">
        <v>45016</v>
      </c>
      <c r="D79" s="7">
        <v>82</v>
      </c>
      <c r="E79" s="6" t="s">
        <v>73</v>
      </c>
      <c r="F79" s="3" t="s">
        <v>50</v>
      </c>
      <c r="G79" s="31">
        <v>45660</v>
      </c>
      <c r="H79" s="17"/>
    </row>
    <row r="80" spans="1:8" ht="75" x14ac:dyDescent="0.25">
      <c r="A80" s="3">
        <v>2023</v>
      </c>
      <c r="B80" s="4">
        <v>45017</v>
      </c>
      <c r="C80" s="4">
        <v>45107</v>
      </c>
      <c r="D80" s="5">
        <v>83</v>
      </c>
      <c r="E80" s="6" t="s">
        <v>74</v>
      </c>
      <c r="F80" s="3" t="s">
        <v>50</v>
      </c>
      <c r="G80" s="31">
        <v>45660</v>
      </c>
      <c r="H80" s="17" t="s">
        <v>62</v>
      </c>
    </row>
    <row r="81" spans="1:8" ht="75" x14ac:dyDescent="0.25">
      <c r="A81" s="3">
        <v>2023</v>
      </c>
      <c r="B81" s="4">
        <v>45017</v>
      </c>
      <c r="C81" s="4">
        <v>45107</v>
      </c>
      <c r="D81" s="7">
        <v>84</v>
      </c>
      <c r="E81" s="6" t="s">
        <v>74</v>
      </c>
      <c r="F81" s="3" t="s">
        <v>50</v>
      </c>
      <c r="G81" s="31">
        <v>45660</v>
      </c>
      <c r="H81" s="17" t="s">
        <v>62</v>
      </c>
    </row>
    <row r="82" spans="1:8" ht="75" x14ac:dyDescent="0.25">
      <c r="A82" s="3">
        <v>2023</v>
      </c>
      <c r="B82" s="4">
        <v>45017</v>
      </c>
      <c r="C82" s="4">
        <v>45107</v>
      </c>
      <c r="D82" s="7">
        <v>85</v>
      </c>
      <c r="E82" s="6" t="s">
        <v>74</v>
      </c>
      <c r="F82" s="3" t="s">
        <v>50</v>
      </c>
      <c r="G82" s="31">
        <v>45660</v>
      </c>
      <c r="H82" s="17" t="s">
        <v>62</v>
      </c>
    </row>
    <row r="83" spans="1:8" ht="75" x14ac:dyDescent="0.25">
      <c r="A83" s="3">
        <v>2023</v>
      </c>
      <c r="B83" s="4">
        <v>45017</v>
      </c>
      <c r="C83" s="4">
        <v>45107</v>
      </c>
      <c r="D83" s="7">
        <v>86</v>
      </c>
      <c r="E83" s="6" t="s">
        <v>74</v>
      </c>
      <c r="F83" s="3" t="s">
        <v>50</v>
      </c>
      <c r="G83" s="31">
        <v>45660</v>
      </c>
      <c r="H83" s="17" t="s">
        <v>62</v>
      </c>
    </row>
    <row r="84" spans="1:8" ht="75" x14ac:dyDescent="0.25">
      <c r="A84" s="3">
        <v>2023</v>
      </c>
      <c r="B84" s="4">
        <v>45017</v>
      </c>
      <c r="C84" s="4">
        <v>45107</v>
      </c>
      <c r="D84" s="7">
        <v>87</v>
      </c>
      <c r="E84" s="6" t="s">
        <v>74</v>
      </c>
      <c r="F84" s="3" t="s">
        <v>50</v>
      </c>
      <c r="G84" s="31">
        <v>45660</v>
      </c>
      <c r="H84" s="17" t="s">
        <v>62</v>
      </c>
    </row>
    <row r="85" spans="1:8" ht="75" x14ac:dyDescent="0.25">
      <c r="A85" s="3">
        <v>2023</v>
      </c>
      <c r="B85" s="4">
        <v>45017</v>
      </c>
      <c r="C85" s="4">
        <v>45107</v>
      </c>
      <c r="D85" s="7">
        <v>88</v>
      </c>
      <c r="E85" s="6" t="s">
        <v>74</v>
      </c>
      <c r="F85" s="3" t="s">
        <v>50</v>
      </c>
      <c r="G85" s="31">
        <v>45660</v>
      </c>
      <c r="H85" s="17" t="s">
        <v>62</v>
      </c>
    </row>
    <row r="86" spans="1:8" ht="75" x14ac:dyDescent="0.25">
      <c r="A86" s="3">
        <v>2023</v>
      </c>
      <c r="B86" s="4">
        <v>45108</v>
      </c>
      <c r="C86" s="4">
        <v>45199</v>
      </c>
      <c r="D86" s="5">
        <v>89</v>
      </c>
      <c r="E86" s="6" t="s">
        <v>75</v>
      </c>
      <c r="F86" s="3" t="s">
        <v>50</v>
      </c>
      <c r="G86" s="31">
        <v>45660</v>
      </c>
      <c r="H86" s="17" t="s">
        <v>70</v>
      </c>
    </row>
    <row r="87" spans="1:8" ht="75" x14ac:dyDescent="0.25">
      <c r="A87" s="3">
        <v>2023</v>
      </c>
      <c r="B87" s="4">
        <v>45108</v>
      </c>
      <c r="C87" s="4">
        <v>45199</v>
      </c>
      <c r="D87" s="7">
        <v>90</v>
      </c>
      <c r="E87" s="6" t="s">
        <v>75</v>
      </c>
      <c r="F87" s="3" t="s">
        <v>50</v>
      </c>
      <c r="G87" s="31">
        <v>45660</v>
      </c>
      <c r="H87" s="17" t="s">
        <v>70</v>
      </c>
    </row>
    <row r="88" spans="1:8" ht="75" x14ac:dyDescent="0.25">
      <c r="A88" s="3">
        <v>2023</v>
      </c>
      <c r="B88" s="4">
        <v>45108</v>
      </c>
      <c r="C88" s="4">
        <v>45199</v>
      </c>
      <c r="D88" s="7">
        <v>91</v>
      </c>
      <c r="E88" s="6" t="s">
        <v>75</v>
      </c>
      <c r="F88" s="3" t="s">
        <v>50</v>
      </c>
      <c r="G88" s="31">
        <v>45660</v>
      </c>
      <c r="H88" s="17" t="s">
        <v>70</v>
      </c>
    </row>
    <row r="89" spans="1:8" ht="75" x14ac:dyDescent="0.25">
      <c r="A89" s="3">
        <v>2023</v>
      </c>
      <c r="B89" s="4">
        <v>45108</v>
      </c>
      <c r="C89" s="4">
        <v>45199</v>
      </c>
      <c r="D89" s="7">
        <v>92</v>
      </c>
      <c r="E89" s="6" t="s">
        <v>75</v>
      </c>
      <c r="F89" s="3" t="s">
        <v>50</v>
      </c>
      <c r="G89" s="31">
        <v>45660</v>
      </c>
      <c r="H89" s="17" t="s">
        <v>70</v>
      </c>
    </row>
    <row r="90" spans="1:8" ht="75" x14ac:dyDescent="0.25">
      <c r="A90" s="3">
        <v>2023</v>
      </c>
      <c r="B90" s="4">
        <v>45108</v>
      </c>
      <c r="C90" s="4">
        <v>45199</v>
      </c>
      <c r="D90" s="7">
        <v>93</v>
      </c>
      <c r="E90" s="6" t="s">
        <v>75</v>
      </c>
      <c r="F90" s="3" t="s">
        <v>50</v>
      </c>
      <c r="G90" s="31">
        <v>45660</v>
      </c>
      <c r="H90" s="17" t="s">
        <v>70</v>
      </c>
    </row>
    <row r="91" spans="1:8" ht="75" x14ac:dyDescent="0.25">
      <c r="A91" s="3">
        <v>2023</v>
      </c>
      <c r="B91" s="4">
        <v>45108</v>
      </c>
      <c r="C91" s="4">
        <v>45199</v>
      </c>
      <c r="D91" s="7">
        <v>94</v>
      </c>
      <c r="E91" s="6" t="s">
        <v>75</v>
      </c>
      <c r="F91" s="3" t="s">
        <v>50</v>
      </c>
      <c r="G91" s="31">
        <v>45660</v>
      </c>
      <c r="H91" s="17" t="s">
        <v>70</v>
      </c>
    </row>
    <row r="92" spans="1:8" ht="75" x14ac:dyDescent="0.25">
      <c r="A92" s="3">
        <v>2023</v>
      </c>
      <c r="B92" s="4">
        <v>45200</v>
      </c>
      <c r="C92" s="4">
        <v>45291</v>
      </c>
      <c r="D92" s="5">
        <v>95</v>
      </c>
      <c r="E92" s="6" t="s">
        <v>76</v>
      </c>
      <c r="F92" s="3" t="s">
        <v>50</v>
      </c>
      <c r="G92" s="31">
        <v>45660</v>
      </c>
      <c r="H92" s="17" t="s">
        <v>72</v>
      </c>
    </row>
    <row r="93" spans="1:8" ht="75" x14ac:dyDescent="0.25">
      <c r="A93" s="3">
        <v>2023</v>
      </c>
      <c r="B93" s="4">
        <v>45200</v>
      </c>
      <c r="C93" s="4">
        <v>45291</v>
      </c>
      <c r="D93" s="7">
        <v>96</v>
      </c>
      <c r="E93" s="6" t="s">
        <v>76</v>
      </c>
      <c r="F93" s="3" t="s">
        <v>50</v>
      </c>
      <c r="G93" s="31">
        <v>45660</v>
      </c>
      <c r="H93" s="17" t="s">
        <v>72</v>
      </c>
    </row>
    <row r="94" spans="1:8" ht="75" x14ac:dyDescent="0.25">
      <c r="A94" s="3">
        <v>2023</v>
      </c>
      <c r="B94" s="4">
        <v>45200</v>
      </c>
      <c r="C94" s="4">
        <v>45291</v>
      </c>
      <c r="D94" s="7">
        <v>97</v>
      </c>
      <c r="E94" s="6" t="s">
        <v>76</v>
      </c>
      <c r="F94" s="3" t="s">
        <v>50</v>
      </c>
      <c r="G94" s="31">
        <v>45660</v>
      </c>
      <c r="H94" s="17" t="s">
        <v>72</v>
      </c>
    </row>
    <row r="95" spans="1:8" ht="75" x14ac:dyDescent="0.25">
      <c r="A95" s="3">
        <v>2023</v>
      </c>
      <c r="B95" s="4">
        <v>45200</v>
      </c>
      <c r="C95" s="4">
        <v>45291</v>
      </c>
      <c r="D95" s="7">
        <v>98</v>
      </c>
      <c r="E95" s="6" t="s">
        <v>76</v>
      </c>
      <c r="F95" s="3" t="s">
        <v>50</v>
      </c>
      <c r="G95" s="31">
        <v>45660</v>
      </c>
      <c r="H95" s="17" t="s">
        <v>72</v>
      </c>
    </row>
    <row r="96" spans="1:8" ht="75" x14ac:dyDescent="0.25">
      <c r="A96" s="3">
        <v>2023</v>
      </c>
      <c r="B96" s="4">
        <v>45200</v>
      </c>
      <c r="C96" s="4">
        <v>45291</v>
      </c>
      <c r="D96" s="7">
        <v>99</v>
      </c>
      <c r="E96" s="6" t="s">
        <v>76</v>
      </c>
      <c r="F96" s="3" t="s">
        <v>50</v>
      </c>
      <c r="G96" s="31">
        <v>45660</v>
      </c>
      <c r="H96" s="17" t="s">
        <v>72</v>
      </c>
    </row>
    <row r="97" spans="1:8" ht="75" x14ac:dyDescent="0.25">
      <c r="A97" s="3">
        <v>2023</v>
      </c>
      <c r="B97" s="4">
        <v>45200</v>
      </c>
      <c r="C97" s="4">
        <v>45291</v>
      </c>
      <c r="D97" s="7">
        <v>100</v>
      </c>
      <c r="E97" s="6" t="s">
        <v>76</v>
      </c>
      <c r="F97" s="3" t="s">
        <v>50</v>
      </c>
      <c r="G97" s="31">
        <v>45660</v>
      </c>
      <c r="H97" s="17" t="s">
        <v>72</v>
      </c>
    </row>
    <row r="98" spans="1:8" ht="30" x14ac:dyDescent="0.25">
      <c r="A98" s="3">
        <v>2024</v>
      </c>
      <c r="B98" s="4">
        <v>45292</v>
      </c>
      <c r="C98" s="4">
        <v>45382</v>
      </c>
      <c r="D98" s="5">
        <v>101</v>
      </c>
      <c r="E98" s="6" t="s">
        <v>78</v>
      </c>
      <c r="F98" s="3" t="s">
        <v>50</v>
      </c>
      <c r="G98" s="31">
        <v>45660</v>
      </c>
      <c r="H98" s="24"/>
    </row>
    <row r="99" spans="1:8" ht="30" x14ac:dyDescent="0.25">
      <c r="A99" s="3">
        <v>2024</v>
      </c>
      <c r="B99" s="4">
        <v>45292</v>
      </c>
      <c r="C99" s="4">
        <v>45382</v>
      </c>
      <c r="D99" s="7">
        <v>102</v>
      </c>
      <c r="E99" s="6" t="s">
        <v>78</v>
      </c>
      <c r="F99" s="3" t="s">
        <v>50</v>
      </c>
      <c r="G99" s="31">
        <v>45660</v>
      </c>
      <c r="H99" s="24"/>
    </row>
    <row r="100" spans="1:8" ht="30" x14ac:dyDescent="0.25">
      <c r="A100" s="3">
        <v>2024</v>
      </c>
      <c r="B100" s="4">
        <v>45292</v>
      </c>
      <c r="C100" s="4">
        <v>45382</v>
      </c>
      <c r="D100" s="7">
        <v>103</v>
      </c>
      <c r="E100" s="6" t="s">
        <v>78</v>
      </c>
      <c r="F100" s="3" t="s">
        <v>50</v>
      </c>
      <c r="G100" s="31">
        <v>45660</v>
      </c>
      <c r="H100" s="24"/>
    </row>
    <row r="101" spans="1:8" ht="30" x14ac:dyDescent="0.25">
      <c r="A101" s="3">
        <v>2024</v>
      </c>
      <c r="B101" s="4">
        <v>45292</v>
      </c>
      <c r="C101" s="4">
        <v>45382</v>
      </c>
      <c r="D101" s="7">
        <v>104</v>
      </c>
      <c r="E101" s="6" t="s">
        <v>78</v>
      </c>
      <c r="F101" s="3" t="s">
        <v>50</v>
      </c>
      <c r="G101" s="31">
        <v>45660</v>
      </c>
      <c r="H101" s="24"/>
    </row>
    <row r="102" spans="1:8" ht="30" x14ac:dyDescent="0.25">
      <c r="A102" s="3">
        <v>2024</v>
      </c>
      <c r="B102" s="4">
        <v>45292</v>
      </c>
      <c r="C102" s="4">
        <v>45382</v>
      </c>
      <c r="D102" s="7">
        <v>105</v>
      </c>
      <c r="E102" s="6" t="s">
        <v>78</v>
      </c>
      <c r="F102" s="3" t="s">
        <v>50</v>
      </c>
      <c r="G102" s="31">
        <v>45660</v>
      </c>
      <c r="H102" s="24"/>
    </row>
    <row r="103" spans="1:8" ht="30" x14ac:dyDescent="0.25">
      <c r="A103" s="3">
        <v>2024</v>
      </c>
      <c r="B103" s="4">
        <v>45292</v>
      </c>
      <c r="C103" s="4">
        <v>45382</v>
      </c>
      <c r="D103" s="7">
        <v>106</v>
      </c>
      <c r="E103" s="6" t="s">
        <v>78</v>
      </c>
      <c r="F103" s="3" t="s">
        <v>50</v>
      </c>
      <c r="G103" s="31">
        <v>45660</v>
      </c>
      <c r="H103" s="24"/>
    </row>
    <row r="104" spans="1:8" ht="75" x14ac:dyDescent="0.25">
      <c r="A104" s="3">
        <v>2024</v>
      </c>
      <c r="B104" s="4">
        <v>45383</v>
      </c>
      <c r="C104" s="4">
        <v>45473</v>
      </c>
      <c r="D104" s="5">
        <v>107</v>
      </c>
      <c r="E104" s="6" t="s">
        <v>49</v>
      </c>
      <c r="F104" s="3" t="s">
        <v>50</v>
      </c>
      <c r="G104" s="31">
        <v>45660</v>
      </c>
      <c r="H104" s="17" t="s">
        <v>62</v>
      </c>
    </row>
    <row r="105" spans="1:8" ht="75" x14ac:dyDescent="0.25">
      <c r="A105" s="3">
        <v>2024</v>
      </c>
      <c r="B105" s="4">
        <v>45383</v>
      </c>
      <c r="C105" s="4">
        <v>45473</v>
      </c>
      <c r="D105" s="7">
        <v>108</v>
      </c>
      <c r="E105" s="6" t="s">
        <v>49</v>
      </c>
      <c r="F105" s="3" t="s">
        <v>50</v>
      </c>
      <c r="G105" s="31">
        <v>45660</v>
      </c>
      <c r="H105" s="17" t="s">
        <v>62</v>
      </c>
    </row>
    <row r="106" spans="1:8" ht="75" x14ac:dyDescent="0.25">
      <c r="A106" s="3">
        <v>2024</v>
      </c>
      <c r="B106" s="4">
        <v>45383</v>
      </c>
      <c r="C106" s="4">
        <v>45473</v>
      </c>
      <c r="D106" s="7">
        <v>109</v>
      </c>
      <c r="E106" s="6" t="s">
        <v>49</v>
      </c>
      <c r="F106" s="3" t="s">
        <v>50</v>
      </c>
      <c r="G106" s="31">
        <v>45660</v>
      </c>
      <c r="H106" s="17" t="s">
        <v>62</v>
      </c>
    </row>
    <row r="107" spans="1:8" ht="75" x14ac:dyDescent="0.25">
      <c r="A107" s="3">
        <v>2024</v>
      </c>
      <c r="B107" s="4">
        <v>45383</v>
      </c>
      <c r="C107" s="4">
        <v>45473</v>
      </c>
      <c r="D107" s="7">
        <v>110</v>
      </c>
      <c r="E107" s="6" t="s">
        <v>49</v>
      </c>
      <c r="F107" s="3" t="s">
        <v>50</v>
      </c>
      <c r="G107" s="31">
        <v>45660</v>
      </c>
      <c r="H107" s="17" t="s">
        <v>62</v>
      </c>
    </row>
    <row r="108" spans="1:8" ht="75" x14ac:dyDescent="0.25">
      <c r="A108" s="3">
        <v>2024</v>
      </c>
      <c r="B108" s="4">
        <v>45383</v>
      </c>
      <c r="C108" s="4">
        <v>45473</v>
      </c>
      <c r="D108" s="7">
        <v>111</v>
      </c>
      <c r="E108" s="6" t="s">
        <v>49</v>
      </c>
      <c r="F108" s="3" t="s">
        <v>50</v>
      </c>
      <c r="G108" s="31">
        <v>45660</v>
      </c>
      <c r="H108" s="17" t="s">
        <v>62</v>
      </c>
    </row>
    <row r="109" spans="1:8" ht="75" x14ac:dyDescent="0.25">
      <c r="A109" s="3">
        <v>2024</v>
      </c>
      <c r="B109" s="4">
        <v>45383</v>
      </c>
      <c r="C109" s="4">
        <v>45473</v>
      </c>
      <c r="D109" s="7">
        <v>112</v>
      </c>
      <c r="E109" s="6" t="s">
        <v>49</v>
      </c>
      <c r="F109" s="3" t="s">
        <v>50</v>
      </c>
      <c r="G109" s="31">
        <v>45660</v>
      </c>
      <c r="H109" s="17" t="s">
        <v>62</v>
      </c>
    </row>
    <row r="110" spans="1:8" ht="75" x14ac:dyDescent="0.25">
      <c r="A110" s="3">
        <v>2024</v>
      </c>
      <c r="B110" s="4">
        <v>45474</v>
      </c>
      <c r="C110" s="4">
        <v>45565</v>
      </c>
      <c r="D110" s="5">
        <v>113</v>
      </c>
      <c r="E110" s="6" t="s">
        <v>79</v>
      </c>
      <c r="F110" s="3" t="s">
        <v>50</v>
      </c>
      <c r="G110" s="31">
        <v>45660</v>
      </c>
      <c r="H110" s="17" t="s">
        <v>70</v>
      </c>
    </row>
    <row r="111" spans="1:8" ht="75" x14ac:dyDescent="0.25">
      <c r="A111" s="3">
        <v>2024</v>
      </c>
      <c r="B111" s="4">
        <v>45474</v>
      </c>
      <c r="C111" s="4">
        <v>45565</v>
      </c>
      <c r="D111" s="7">
        <v>114</v>
      </c>
      <c r="E111" s="6" t="s">
        <v>79</v>
      </c>
      <c r="F111" s="3" t="s">
        <v>50</v>
      </c>
      <c r="G111" s="31">
        <v>45660</v>
      </c>
      <c r="H111" s="17" t="s">
        <v>70</v>
      </c>
    </row>
    <row r="112" spans="1:8" ht="75" x14ac:dyDescent="0.25">
      <c r="A112" s="3">
        <v>2024</v>
      </c>
      <c r="B112" s="4">
        <v>45474</v>
      </c>
      <c r="C112" s="4">
        <v>45565</v>
      </c>
      <c r="D112" s="7">
        <v>115</v>
      </c>
      <c r="E112" s="6" t="s">
        <v>79</v>
      </c>
      <c r="F112" s="3" t="s">
        <v>50</v>
      </c>
      <c r="G112" s="31">
        <v>45660</v>
      </c>
      <c r="H112" s="17" t="s">
        <v>70</v>
      </c>
    </row>
    <row r="113" spans="1:8" ht="75" x14ac:dyDescent="0.25">
      <c r="A113" s="3">
        <v>2024</v>
      </c>
      <c r="B113" s="4">
        <v>45474</v>
      </c>
      <c r="C113" s="4">
        <v>45565</v>
      </c>
      <c r="D113" s="7">
        <v>116</v>
      </c>
      <c r="E113" s="6" t="s">
        <v>79</v>
      </c>
      <c r="F113" s="3" t="s">
        <v>50</v>
      </c>
      <c r="G113" s="31">
        <v>45660</v>
      </c>
      <c r="H113" s="17" t="s">
        <v>70</v>
      </c>
    </row>
    <row r="114" spans="1:8" ht="75" x14ac:dyDescent="0.25">
      <c r="A114" s="3">
        <v>2024</v>
      </c>
      <c r="B114" s="4">
        <v>45474</v>
      </c>
      <c r="C114" s="4">
        <v>45565</v>
      </c>
      <c r="D114" s="7">
        <v>117</v>
      </c>
      <c r="E114" s="6" t="s">
        <v>79</v>
      </c>
      <c r="F114" s="3" t="s">
        <v>50</v>
      </c>
      <c r="G114" s="31">
        <v>45660</v>
      </c>
      <c r="H114" s="17" t="s">
        <v>70</v>
      </c>
    </row>
    <row r="115" spans="1:8" ht="75" x14ac:dyDescent="0.25">
      <c r="A115" s="3">
        <v>2024</v>
      </c>
      <c r="B115" s="4">
        <v>45474</v>
      </c>
      <c r="C115" s="4">
        <v>45565</v>
      </c>
      <c r="D115" s="7">
        <v>118</v>
      </c>
      <c r="E115" s="6" t="s">
        <v>79</v>
      </c>
      <c r="F115" s="3" t="s">
        <v>50</v>
      </c>
      <c r="G115" s="31">
        <v>45660</v>
      </c>
      <c r="H115" s="17" t="s">
        <v>70</v>
      </c>
    </row>
    <row r="116" spans="1:8" ht="75" x14ac:dyDescent="0.25">
      <c r="A116" s="30">
        <v>2024</v>
      </c>
      <c r="B116" s="31">
        <v>45566</v>
      </c>
      <c r="C116" s="31">
        <v>45657</v>
      </c>
      <c r="D116" s="27">
        <v>119</v>
      </c>
      <c r="E116" s="29" t="s">
        <v>80</v>
      </c>
      <c r="F116" s="30" t="s">
        <v>50</v>
      </c>
      <c r="G116" s="31">
        <v>45660</v>
      </c>
      <c r="H116" s="34" t="s">
        <v>72</v>
      </c>
    </row>
    <row r="117" spans="1:8" ht="75" x14ac:dyDescent="0.25">
      <c r="A117" s="30">
        <v>2024</v>
      </c>
      <c r="B117" s="31">
        <v>45566</v>
      </c>
      <c r="C117" s="31">
        <v>45657</v>
      </c>
      <c r="D117" s="32">
        <v>120</v>
      </c>
      <c r="E117" s="29" t="s">
        <v>80</v>
      </c>
      <c r="F117" s="30" t="s">
        <v>50</v>
      </c>
      <c r="G117" s="31">
        <v>45660</v>
      </c>
      <c r="H117" s="34" t="s">
        <v>72</v>
      </c>
    </row>
    <row r="118" spans="1:8" ht="75" x14ac:dyDescent="0.25">
      <c r="A118" s="30">
        <v>2024</v>
      </c>
      <c r="B118" s="31">
        <v>45566</v>
      </c>
      <c r="C118" s="31">
        <v>45657</v>
      </c>
      <c r="D118" s="32">
        <v>121</v>
      </c>
      <c r="E118" s="29" t="s">
        <v>80</v>
      </c>
      <c r="F118" s="30" t="s">
        <v>50</v>
      </c>
      <c r="G118" s="31">
        <v>45660</v>
      </c>
      <c r="H118" s="34" t="s">
        <v>72</v>
      </c>
    </row>
    <row r="119" spans="1:8" ht="75" x14ac:dyDescent="0.25">
      <c r="A119" s="30">
        <v>2024</v>
      </c>
      <c r="B119" s="31">
        <v>45566</v>
      </c>
      <c r="C119" s="31">
        <v>45657</v>
      </c>
      <c r="D119" s="32">
        <v>122</v>
      </c>
      <c r="E119" s="29" t="s">
        <v>80</v>
      </c>
      <c r="F119" s="30" t="s">
        <v>50</v>
      </c>
      <c r="G119" s="31">
        <v>45660</v>
      </c>
      <c r="H119" s="34" t="s">
        <v>72</v>
      </c>
    </row>
    <row r="120" spans="1:8" ht="75" x14ac:dyDescent="0.25">
      <c r="A120" s="30">
        <v>2024</v>
      </c>
      <c r="B120" s="31">
        <v>45566</v>
      </c>
      <c r="C120" s="31">
        <v>45657</v>
      </c>
      <c r="D120" s="32">
        <v>123</v>
      </c>
      <c r="E120" s="29" t="s">
        <v>80</v>
      </c>
      <c r="F120" s="30" t="s">
        <v>50</v>
      </c>
      <c r="G120" s="31">
        <v>45660</v>
      </c>
      <c r="H120" s="34" t="s">
        <v>72</v>
      </c>
    </row>
    <row r="121" spans="1:8" ht="75" x14ac:dyDescent="0.25">
      <c r="A121" s="30">
        <v>2024</v>
      </c>
      <c r="B121" s="31">
        <v>45566</v>
      </c>
      <c r="C121" s="31">
        <v>45657</v>
      </c>
      <c r="D121" s="32">
        <v>124</v>
      </c>
      <c r="E121" s="29" t="s">
        <v>80</v>
      </c>
      <c r="F121" s="30" t="s">
        <v>50</v>
      </c>
      <c r="G121" s="31">
        <v>45660</v>
      </c>
      <c r="H121" s="34" t="s">
        <v>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20:E25" r:id="rId1" display="https://fiscaliageneralqro.gob.mx/Transparencia-CtaP/2020/A3-04-ClasificacionPorObjetoGasto.pdf" xr:uid="{00000000-0004-0000-0000-000000000000}"/>
    <hyperlink ref="E44" r:id="rId2" xr:uid="{00000000-0004-0000-0000-000001000000}"/>
    <hyperlink ref="E45:E49" r:id="rId3" display="https://fiscaliageneralqro.gob.mx/Transparencia-LDF/LDF-4toTrimestre2021.pdf" xr:uid="{00000000-0004-0000-0000-000002000000}"/>
    <hyperlink ref="E13" r:id="rId4" display="http://fiscaliageneralqro.gob.mx/Transparencia-A66/Admon/Viaticos/EstadoAnaliticoPresupuestoEgresos2018.pdf" xr:uid="{00000000-0004-0000-0000-000003000000}"/>
    <hyperlink ref="E9:E12" r:id="rId5" display="http://fiscaliageneralqro.gob.mx/Transparencia-A66/Admon/Viaticos/EstadoAnaliticoPresupuestoEgresos2018.pdf" xr:uid="{00000000-0004-0000-0000-000004000000}"/>
    <hyperlink ref="E8" r:id="rId6" display="http://fiscaliageneralqro.gob.mx/Transparencia-A66/Admon/Viaticos/EstadoAnaliticoPresupuestoEgresos2018.pdf" xr:uid="{00000000-0004-0000-0000-000005000000}"/>
    <hyperlink ref="E38" r:id="rId7" xr:uid="{00000000-0004-0000-0000-000006000000}"/>
    <hyperlink ref="E50" r:id="rId8" xr:uid="{00000000-0004-0000-0000-000007000000}"/>
    <hyperlink ref="E51:E55" r:id="rId9" display="https://fiscaliageneralqro.gob.mx/Transparencia-LDF/LDF-1erTrimestre2022.pdf" xr:uid="{00000000-0004-0000-0000-000008000000}"/>
    <hyperlink ref="E56" r:id="rId10" xr:uid="{00000000-0004-0000-0000-000009000000}"/>
    <hyperlink ref="E57:E61" r:id="rId11" display="https://fiscaliageneralqro.gob.mx/Transparencia-LDF/LDF-2doTrimestre2022.pdf" xr:uid="{00000000-0004-0000-0000-00000A000000}"/>
    <hyperlink ref="E62" r:id="rId12" xr:uid="{00000000-0004-0000-0000-00000B000000}"/>
    <hyperlink ref="E63:E67" r:id="rId13" display="https://fiscaliageneralqro.gob.mx/Transparencia-LDF/LDF-3erTrimestre2022.pdf" xr:uid="{00000000-0004-0000-0000-00000C000000}"/>
    <hyperlink ref="E68" r:id="rId14" xr:uid="{00000000-0004-0000-0000-00000D000000}"/>
    <hyperlink ref="E69:E73" r:id="rId15" display="https://fiscaliageneralqro.gob.mx/Transparencia-LDF/LDF-4toTrimestre2022.pdf" xr:uid="{00000000-0004-0000-0000-00000E000000}"/>
    <hyperlink ref="E74" r:id="rId16" xr:uid="{00000000-0004-0000-0000-00000F000000}"/>
    <hyperlink ref="E75:E79" r:id="rId17" display="https://fiscaliageneralqro.gob.mx/Transparencia-LDF/LDF-1erTrimestre2023.pdf" xr:uid="{00000000-0004-0000-0000-000010000000}"/>
    <hyperlink ref="E80" r:id="rId18" xr:uid="{00000000-0004-0000-0000-000011000000}"/>
    <hyperlink ref="E81:E85" r:id="rId19" display="https://fiscaliageneralqro.gob.mx/Transparencia-LDF/LDF-2doTrimestre2023.pdf" xr:uid="{00000000-0004-0000-0000-000012000000}"/>
    <hyperlink ref="E86" r:id="rId20" xr:uid="{00000000-0004-0000-0000-000013000000}"/>
    <hyperlink ref="E87:E91" r:id="rId21" display="https://fiscaliageneralqro.gob.mx/Transparencia-LDF/LDF-3erTrimestre2023.pdf" xr:uid="{00000000-0004-0000-0000-000014000000}"/>
    <hyperlink ref="E92" r:id="rId22" xr:uid="{00000000-0004-0000-0000-000015000000}"/>
    <hyperlink ref="E93:E97" r:id="rId23" display="https://fiscaliageneralqro.gob.mx/Transparencia-LDF/LDF-4toTrimestre2023.pdf" xr:uid="{00000000-0004-0000-0000-000016000000}"/>
    <hyperlink ref="E104" r:id="rId24" xr:uid="{00000000-0004-0000-0000-000017000000}"/>
    <hyperlink ref="E105:E109" r:id="rId25" display="https://fiscaliageneralqro.gob.mx/Transparencia-LDF/LDF-2doTrimestre2024.pdf" xr:uid="{00000000-0004-0000-0000-000018000000}"/>
    <hyperlink ref="E98" r:id="rId26" xr:uid="{00000000-0004-0000-0000-000019000000}"/>
    <hyperlink ref="E99:E103" r:id="rId27" display="https://fiscaliageneralqro.gob.mx/Transparencia-LDF/LDF-1erTrimestre2024.pdf" xr:uid="{00000000-0004-0000-0000-00001A000000}"/>
    <hyperlink ref="E110" r:id="rId28" xr:uid="{00000000-0004-0000-0000-00001B000000}"/>
    <hyperlink ref="E111:E115" r:id="rId29" display="https://fiscaliageneralqro.gob.mx/Transparencia-LDF/LDF-3erTrimestre2024.pdf" xr:uid="{00000000-0004-0000-0000-00001C000000}"/>
    <hyperlink ref="E116" r:id="rId30" xr:uid="{00000000-0004-0000-0000-00001D000000}"/>
    <hyperlink ref="E117:E121" r:id="rId31" display="https://fiscaliageneralqro.gob.mx/Transparencia-LDF/LDF-4toTrimestre2024.pdf" xr:uid="{00000000-0004-0000-0000-00001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92" workbookViewId="0">
      <selection activeCell="C113" sqref="C113"/>
    </sheetView>
  </sheetViews>
  <sheetFormatPr baseColWidth="10" defaultColWidth="9.140625" defaultRowHeight="15" x14ac:dyDescent="0.25"/>
  <cols>
    <col min="1" max="1" width="6" customWidth="1"/>
    <col min="2" max="2" width="29.28515625" bestFit="1" customWidth="1"/>
    <col min="3" max="3" width="38.5703125" bestFit="1" customWidth="1"/>
    <col min="4" max="4" width="24.5703125" bestFit="1" customWidth="1"/>
    <col min="5" max="5" width="30" customWidth="1"/>
    <col min="6" max="6" width="13.7109375" customWidth="1"/>
    <col min="7" max="7" width="12.85546875" bestFit="1" customWidth="1"/>
    <col min="8" max="8" width="14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12">
        <v>11</v>
      </c>
      <c r="B4" s="12">
        <v>1000</v>
      </c>
      <c r="C4" s="12" t="s">
        <v>51</v>
      </c>
      <c r="D4" s="18">
        <v>680462236</v>
      </c>
      <c r="E4" s="18">
        <v>2986481.24</v>
      </c>
      <c r="F4" s="18">
        <v>683448717.24000001</v>
      </c>
      <c r="G4" s="18">
        <v>398438543.99000001</v>
      </c>
      <c r="H4" s="18">
        <v>398438543.99000001</v>
      </c>
      <c r="I4" s="18">
        <v>285010173.25</v>
      </c>
    </row>
    <row r="5" spans="1:9" x14ac:dyDescent="0.25">
      <c r="A5" s="12">
        <v>12</v>
      </c>
      <c r="B5" s="12">
        <v>2000</v>
      </c>
      <c r="C5" s="12" t="s">
        <v>52</v>
      </c>
      <c r="D5" s="18">
        <v>30016200.02</v>
      </c>
      <c r="E5" s="18">
        <v>28053112.760000002</v>
      </c>
      <c r="F5" s="18">
        <v>58069312.780000001</v>
      </c>
      <c r="G5" s="18">
        <v>47237544.829999998</v>
      </c>
      <c r="H5" s="18">
        <v>47221164.32</v>
      </c>
      <c r="I5" s="18">
        <v>10831767.98</v>
      </c>
    </row>
    <row r="6" spans="1:9" x14ac:dyDescent="0.25">
      <c r="A6" s="12">
        <v>13</v>
      </c>
      <c r="B6" s="12">
        <v>3000</v>
      </c>
      <c r="C6" s="12" t="s">
        <v>53</v>
      </c>
      <c r="D6" s="18">
        <v>44854314.979999997</v>
      </c>
      <c r="E6" s="18">
        <v>6774184.5999999996</v>
      </c>
      <c r="F6" s="18">
        <v>51628499.579999998</v>
      </c>
      <c r="G6" s="18">
        <v>36407790.409999996</v>
      </c>
      <c r="H6" s="18">
        <v>36404681.609999999</v>
      </c>
      <c r="I6" s="18">
        <v>15220709.17</v>
      </c>
    </row>
    <row r="7" spans="1:9" x14ac:dyDescent="0.25">
      <c r="A7" s="12">
        <v>14</v>
      </c>
      <c r="B7" s="12">
        <v>4000</v>
      </c>
      <c r="C7" s="12" t="s">
        <v>77</v>
      </c>
      <c r="D7" s="18">
        <v>13243889</v>
      </c>
      <c r="E7" s="18">
        <v>8922113.1400000006</v>
      </c>
      <c r="F7" s="18">
        <v>22166002.140000001</v>
      </c>
      <c r="G7" s="18">
        <v>17742028.140000001</v>
      </c>
      <c r="H7" s="18">
        <v>17742028.140000001</v>
      </c>
      <c r="I7" s="18">
        <v>4423974</v>
      </c>
    </row>
    <row r="8" spans="1:9" x14ac:dyDescent="0.25">
      <c r="A8" s="12">
        <v>15</v>
      </c>
      <c r="B8" s="12">
        <v>5000</v>
      </c>
      <c r="C8" s="12" t="s">
        <v>55</v>
      </c>
      <c r="D8" s="18">
        <v>0</v>
      </c>
      <c r="E8" s="18">
        <v>29483589.149999999</v>
      </c>
      <c r="F8" s="18">
        <v>29483589.149999999</v>
      </c>
      <c r="G8" s="18">
        <v>15883899.880000001</v>
      </c>
      <c r="H8" s="18">
        <v>15883899.880000001</v>
      </c>
      <c r="I8" s="18">
        <v>13599689.27</v>
      </c>
    </row>
    <row r="9" spans="1:9" x14ac:dyDescent="0.25">
      <c r="A9" s="12">
        <v>16</v>
      </c>
      <c r="B9" s="12">
        <v>6000</v>
      </c>
      <c r="C9" s="12" t="s">
        <v>56</v>
      </c>
      <c r="D9" s="18">
        <v>2000000</v>
      </c>
      <c r="E9" s="18">
        <v>7329611.2000000002</v>
      </c>
      <c r="F9" s="18">
        <v>9329611.1999999993</v>
      </c>
      <c r="G9" s="18">
        <v>0</v>
      </c>
      <c r="H9" s="18">
        <v>0</v>
      </c>
      <c r="I9" s="18">
        <v>9329611.1999999993</v>
      </c>
    </row>
    <row r="10" spans="1:9" x14ac:dyDescent="0.25">
      <c r="A10" s="12">
        <v>17</v>
      </c>
      <c r="B10" s="12">
        <v>1000</v>
      </c>
      <c r="C10" s="12" t="s">
        <v>51</v>
      </c>
      <c r="D10" s="10">
        <v>698953537.99555552</v>
      </c>
      <c r="E10" s="18">
        <v>-10824081.57</v>
      </c>
      <c r="F10" s="10">
        <v>688129456.42999995</v>
      </c>
      <c r="G10" s="18">
        <v>687741974.40999997</v>
      </c>
      <c r="H10" s="18">
        <v>685748041.51999998</v>
      </c>
      <c r="I10" s="18">
        <v>387482.02</v>
      </c>
    </row>
    <row r="11" spans="1:9" x14ac:dyDescent="0.25">
      <c r="A11" s="12">
        <v>18</v>
      </c>
      <c r="B11" s="12">
        <v>2000</v>
      </c>
      <c r="C11" s="12" t="s">
        <v>52</v>
      </c>
      <c r="D11" s="10">
        <v>45197859.999999329</v>
      </c>
      <c r="E11" s="18">
        <v>17049950.760000002</v>
      </c>
      <c r="F11" s="18">
        <v>62247810.759999998</v>
      </c>
      <c r="G11" s="18">
        <v>58876421.450000003</v>
      </c>
      <c r="H11" s="18">
        <v>54152407.229999997</v>
      </c>
      <c r="I11" s="18">
        <v>2253942.75</v>
      </c>
    </row>
    <row r="12" spans="1:9" x14ac:dyDescent="0.25">
      <c r="A12" s="12">
        <v>19</v>
      </c>
      <c r="B12" s="12">
        <v>3000</v>
      </c>
      <c r="C12" s="12" t="s">
        <v>53</v>
      </c>
      <c r="D12" s="10">
        <v>58372646.560000002</v>
      </c>
      <c r="E12" s="18">
        <v>26341307.75</v>
      </c>
      <c r="F12" s="18">
        <v>84713954.310000002</v>
      </c>
      <c r="G12" s="18">
        <v>82477259.879999995</v>
      </c>
      <c r="H12" s="18">
        <v>82402067.730000004</v>
      </c>
      <c r="I12" s="18">
        <v>2236694.4300000002</v>
      </c>
    </row>
    <row r="13" spans="1:9" x14ac:dyDescent="0.25">
      <c r="A13" s="12">
        <v>20</v>
      </c>
      <c r="B13" s="12">
        <v>4000</v>
      </c>
      <c r="C13" s="12" t="s">
        <v>77</v>
      </c>
      <c r="D13" s="10">
        <v>34487574</v>
      </c>
      <c r="E13" s="18">
        <v>-1212298.93</v>
      </c>
      <c r="F13" s="10">
        <v>33275275.07</v>
      </c>
      <c r="G13" s="18">
        <v>33233829.800000001</v>
      </c>
      <c r="H13" s="18">
        <v>33233829.800000001</v>
      </c>
      <c r="I13" s="18">
        <v>41445.269999999997</v>
      </c>
    </row>
    <row r="14" spans="1:9" x14ac:dyDescent="0.25">
      <c r="A14" s="12">
        <v>21</v>
      </c>
      <c r="B14" s="12">
        <v>5000</v>
      </c>
      <c r="C14" s="12" t="s">
        <v>55</v>
      </c>
      <c r="D14" s="10">
        <v>786537.44</v>
      </c>
      <c r="E14" s="18">
        <v>42928819.270000003</v>
      </c>
      <c r="F14" s="18">
        <v>43715356.710000001</v>
      </c>
      <c r="G14" s="18">
        <v>43424910.869999997</v>
      </c>
      <c r="H14" s="18">
        <v>42039224.280000001</v>
      </c>
      <c r="I14" s="18">
        <v>290445.84000000003</v>
      </c>
    </row>
    <row r="15" spans="1:9" x14ac:dyDescent="0.25">
      <c r="A15" s="12">
        <v>22</v>
      </c>
      <c r="B15" s="12">
        <v>6000</v>
      </c>
      <c r="C15" s="12" t="s">
        <v>56</v>
      </c>
      <c r="D15" s="10">
        <v>13150575</v>
      </c>
      <c r="E15" s="18">
        <v>2713796.92</v>
      </c>
      <c r="F15" s="10">
        <v>15864371.92</v>
      </c>
      <c r="G15" s="10">
        <v>8902074.6400000006</v>
      </c>
      <c r="H15" s="10">
        <v>8902074.6400000006</v>
      </c>
      <c r="I15" s="18">
        <v>6962297.2800000003</v>
      </c>
    </row>
    <row r="16" spans="1:9" x14ac:dyDescent="0.25">
      <c r="A16" s="12">
        <v>23</v>
      </c>
      <c r="B16" s="12">
        <v>1000</v>
      </c>
      <c r="C16" s="12" t="s">
        <v>51</v>
      </c>
      <c r="D16" s="10">
        <v>745875064.11000001</v>
      </c>
      <c r="E16" s="18">
        <v>-8945843.6600000001</v>
      </c>
      <c r="F16" s="10">
        <v>736929220.45000005</v>
      </c>
      <c r="G16" s="18">
        <v>733255897.09000003</v>
      </c>
      <c r="H16" s="18">
        <v>733255897.09000003</v>
      </c>
      <c r="I16" s="18">
        <v>0</v>
      </c>
    </row>
    <row r="17" spans="1:9" x14ac:dyDescent="0.25">
      <c r="A17" s="12">
        <v>24</v>
      </c>
      <c r="B17" s="12">
        <v>2000</v>
      </c>
      <c r="C17" s="12" t="s">
        <v>52</v>
      </c>
      <c r="D17" s="10">
        <v>58084510.75</v>
      </c>
      <c r="E17" s="18">
        <v>8121769.3600000003</v>
      </c>
      <c r="F17" s="18">
        <v>66206280.109999999</v>
      </c>
      <c r="G17" s="18">
        <v>50279722.700000003</v>
      </c>
      <c r="H17" s="18">
        <v>48983800.740000002</v>
      </c>
      <c r="I17" s="18">
        <v>1295921.96</v>
      </c>
    </row>
    <row r="18" spans="1:9" x14ac:dyDescent="0.25">
      <c r="A18" s="12">
        <v>25</v>
      </c>
      <c r="B18" s="12">
        <v>3000</v>
      </c>
      <c r="C18" s="12" t="s">
        <v>53</v>
      </c>
      <c r="D18" s="10">
        <v>88552143.069999993</v>
      </c>
      <c r="E18" s="18">
        <v>7928625.4500000002</v>
      </c>
      <c r="F18" s="18">
        <v>96480768.519999996</v>
      </c>
      <c r="G18" s="18">
        <v>86817387.269999996</v>
      </c>
      <c r="H18" s="18">
        <v>73778862.329999998</v>
      </c>
      <c r="I18" s="18">
        <v>13038524.939999999</v>
      </c>
    </row>
    <row r="19" spans="1:9" x14ac:dyDescent="0.25">
      <c r="A19" s="12">
        <v>26</v>
      </c>
      <c r="B19" s="12">
        <v>4000</v>
      </c>
      <c r="C19" s="12" t="s">
        <v>77</v>
      </c>
      <c r="D19" s="10">
        <v>41317452</v>
      </c>
      <c r="E19" s="18">
        <v>8944475.6400000006</v>
      </c>
      <c r="F19" s="10">
        <v>50261927.640000001</v>
      </c>
      <c r="G19" s="18">
        <v>46805111.640000001</v>
      </c>
      <c r="H19" s="18">
        <v>46805111.640000001</v>
      </c>
      <c r="I19" s="18">
        <v>0</v>
      </c>
    </row>
    <row r="20" spans="1:9" x14ac:dyDescent="0.25">
      <c r="A20" s="12">
        <v>27</v>
      </c>
      <c r="B20" s="12">
        <v>5000</v>
      </c>
      <c r="C20" s="12" t="s">
        <v>55</v>
      </c>
      <c r="D20" s="10">
        <v>11557174.99</v>
      </c>
      <c r="E20" s="18">
        <v>44116110.289999999</v>
      </c>
      <c r="F20" s="18">
        <v>55673285.280000001</v>
      </c>
      <c r="G20" s="18">
        <v>49078029.07</v>
      </c>
      <c r="H20" s="18">
        <v>33906966.57</v>
      </c>
      <c r="I20" s="18">
        <v>15171062.5</v>
      </c>
    </row>
    <row r="21" spans="1:9" x14ac:dyDescent="0.25">
      <c r="A21" s="12">
        <v>28</v>
      </c>
      <c r="B21" s="12">
        <v>6000</v>
      </c>
      <c r="C21" s="12" t="s">
        <v>56</v>
      </c>
      <c r="D21" s="10">
        <v>0</v>
      </c>
      <c r="E21" s="18">
        <v>1421278.09</v>
      </c>
      <c r="F21" s="10">
        <v>1421278.09</v>
      </c>
      <c r="G21" s="10">
        <v>0</v>
      </c>
      <c r="H21" s="10">
        <v>0</v>
      </c>
      <c r="I21" s="18">
        <v>0</v>
      </c>
    </row>
    <row r="22" spans="1:9" x14ac:dyDescent="0.25">
      <c r="A22" s="12">
        <v>29</v>
      </c>
      <c r="B22" s="9">
        <v>1000</v>
      </c>
      <c r="C22" s="12" t="s">
        <v>51</v>
      </c>
      <c r="D22" s="18">
        <v>785866096</v>
      </c>
      <c r="E22" s="18">
        <v>564118.61</v>
      </c>
      <c r="F22" s="18">
        <v>786430214.61000001</v>
      </c>
      <c r="G22" s="18">
        <v>144728474.06</v>
      </c>
      <c r="H22" s="18">
        <v>144129531.09999999</v>
      </c>
      <c r="I22" s="18">
        <v>641701740.54999995</v>
      </c>
    </row>
    <row r="23" spans="1:9" x14ac:dyDescent="0.25">
      <c r="A23" s="12">
        <v>30</v>
      </c>
      <c r="B23" s="9">
        <v>2000</v>
      </c>
      <c r="C23" s="12" t="s">
        <v>52</v>
      </c>
      <c r="D23" s="18">
        <v>50938845.439999998</v>
      </c>
      <c r="E23" s="18">
        <v>2478806.33</v>
      </c>
      <c r="F23" s="18">
        <v>53417651.770000003</v>
      </c>
      <c r="G23" s="18">
        <v>3751083.95</v>
      </c>
      <c r="H23" s="18">
        <v>3751083.95</v>
      </c>
      <c r="I23" s="18">
        <v>49666567.82</v>
      </c>
    </row>
    <row r="24" spans="1:9" x14ac:dyDescent="0.25">
      <c r="A24" s="12">
        <v>31</v>
      </c>
      <c r="B24" s="9">
        <v>3000</v>
      </c>
      <c r="C24" s="12" t="s">
        <v>53</v>
      </c>
      <c r="D24" s="18">
        <v>76091274.359999999</v>
      </c>
      <c r="E24" s="18">
        <v>30615641.120000001</v>
      </c>
      <c r="F24" s="18">
        <v>106706915.48</v>
      </c>
      <c r="G24" s="18">
        <v>10188276.9</v>
      </c>
      <c r="H24" s="18">
        <v>10188276.9</v>
      </c>
      <c r="I24" s="18">
        <v>96518638.579999998</v>
      </c>
    </row>
    <row r="25" spans="1:9" x14ac:dyDescent="0.25">
      <c r="A25" s="12">
        <v>32</v>
      </c>
      <c r="B25" s="9">
        <v>4000</v>
      </c>
      <c r="C25" s="12" t="s">
        <v>54</v>
      </c>
      <c r="D25" s="18">
        <v>46771728</v>
      </c>
      <c r="E25" s="18">
        <v>127888.92</v>
      </c>
      <c r="F25" s="18">
        <v>46899616.920000002</v>
      </c>
      <c r="G25" s="18">
        <v>12177940.08</v>
      </c>
      <c r="H25" s="18">
        <v>12177940.08</v>
      </c>
      <c r="I25" s="18">
        <v>34721676.840000004</v>
      </c>
    </row>
    <row r="26" spans="1:9" x14ac:dyDescent="0.25">
      <c r="A26" s="12">
        <v>33</v>
      </c>
      <c r="B26" s="9">
        <v>5000</v>
      </c>
      <c r="C26" s="12" t="s">
        <v>55</v>
      </c>
      <c r="D26" s="18">
        <v>2179907.2000000002</v>
      </c>
      <c r="E26" s="18">
        <v>3028422.62</v>
      </c>
      <c r="F26" s="18">
        <v>5208329.82</v>
      </c>
      <c r="G26" s="18">
        <v>3144782.54</v>
      </c>
      <c r="H26" s="18">
        <v>3144782.54</v>
      </c>
      <c r="I26" s="18">
        <v>2063547.28</v>
      </c>
    </row>
    <row r="27" spans="1:9" x14ac:dyDescent="0.25">
      <c r="A27" s="12">
        <v>34</v>
      </c>
      <c r="B27" s="9">
        <v>6000</v>
      </c>
      <c r="C27" s="12" t="s">
        <v>56</v>
      </c>
      <c r="D27" s="18">
        <v>0</v>
      </c>
      <c r="E27" s="18">
        <v>6324.86</v>
      </c>
      <c r="F27" s="18">
        <v>6324.86</v>
      </c>
      <c r="G27" s="18">
        <v>0</v>
      </c>
      <c r="H27" s="18">
        <v>0</v>
      </c>
      <c r="I27" s="18">
        <v>6324.86</v>
      </c>
    </row>
    <row r="28" spans="1:9" x14ac:dyDescent="0.25">
      <c r="A28" s="12">
        <f>A27+1</f>
        <v>35</v>
      </c>
      <c r="B28" s="9">
        <v>1000</v>
      </c>
      <c r="C28" s="12" t="s">
        <v>51</v>
      </c>
      <c r="D28" s="18">
        <v>785866096</v>
      </c>
      <c r="E28" s="18">
        <v>1234841.47</v>
      </c>
      <c r="F28" s="18">
        <v>787100937.47000003</v>
      </c>
      <c r="G28" s="18">
        <v>306394426.31</v>
      </c>
      <c r="H28" s="18">
        <v>304579428.93000001</v>
      </c>
      <c r="I28" s="18">
        <v>480706511.16000003</v>
      </c>
    </row>
    <row r="29" spans="1:9" x14ac:dyDescent="0.25">
      <c r="A29" s="12">
        <f t="shared" ref="A29:A45" si="0">A28+1</f>
        <v>36</v>
      </c>
      <c r="B29" s="9">
        <v>2000</v>
      </c>
      <c r="C29" s="12" t="s">
        <v>52</v>
      </c>
      <c r="D29" s="18">
        <v>50938845.439999998</v>
      </c>
      <c r="E29" s="18">
        <v>11510597.92</v>
      </c>
      <c r="F29" s="18">
        <v>62449443.359999999</v>
      </c>
      <c r="G29" s="18">
        <v>15501542.73</v>
      </c>
      <c r="H29" s="18">
        <v>15501542.73</v>
      </c>
      <c r="I29" s="18">
        <v>46947900.630000003</v>
      </c>
    </row>
    <row r="30" spans="1:9" x14ac:dyDescent="0.25">
      <c r="A30" s="12">
        <f t="shared" si="0"/>
        <v>37</v>
      </c>
      <c r="B30" s="9">
        <v>3000</v>
      </c>
      <c r="C30" s="12" t="s">
        <v>53</v>
      </c>
      <c r="D30" s="18">
        <v>74591274.359999999</v>
      </c>
      <c r="E30" s="18">
        <v>46717149.57</v>
      </c>
      <c r="F30" s="18">
        <v>121308423.93000001</v>
      </c>
      <c r="G30" s="18">
        <v>39134184.799999997</v>
      </c>
      <c r="H30" s="18">
        <v>39134184.799999997</v>
      </c>
      <c r="I30" s="18">
        <v>82174239.129999995</v>
      </c>
    </row>
    <row r="31" spans="1:9" x14ac:dyDescent="0.25">
      <c r="A31" s="12">
        <f t="shared" si="0"/>
        <v>38</v>
      </c>
      <c r="B31" s="9">
        <v>4000</v>
      </c>
      <c r="C31" s="12" t="s">
        <v>54</v>
      </c>
      <c r="D31" s="18">
        <v>46771728</v>
      </c>
      <c r="E31" s="18">
        <v>1168105.92</v>
      </c>
      <c r="F31" s="18">
        <v>47939833.920000002</v>
      </c>
      <c r="G31" s="18">
        <v>26276627.079999998</v>
      </c>
      <c r="H31" s="18">
        <v>26276627.079999998</v>
      </c>
      <c r="I31" s="18">
        <v>21663206.84</v>
      </c>
    </row>
    <row r="32" spans="1:9" x14ac:dyDescent="0.25">
      <c r="A32" s="12">
        <f t="shared" si="0"/>
        <v>39</v>
      </c>
      <c r="B32" s="9">
        <v>5000</v>
      </c>
      <c r="C32" s="12" t="s">
        <v>55</v>
      </c>
      <c r="D32" s="18">
        <v>2179907.2000000002</v>
      </c>
      <c r="E32" s="18">
        <v>14244924.98</v>
      </c>
      <c r="F32" s="18">
        <v>16424832.18</v>
      </c>
      <c r="G32" s="18">
        <v>3525831.21</v>
      </c>
      <c r="H32" s="18">
        <v>3525831.21</v>
      </c>
      <c r="I32" s="18">
        <v>12899000.970000001</v>
      </c>
    </row>
    <row r="33" spans="1:9" x14ac:dyDescent="0.25">
      <c r="A33" s="12">
        <f t="shared" si="0"/>
        <v>40</v>
      </c>
      <c r="B33" s="9">
        <v>6000</v>
      </c>
      <c r="C33" s="12" t="s">
        <v>56</v>
      </c>
      <c r="D33" s="18">
        <v>0</v>
      </c>
      <c r="E33" s="18">
        <v>6324.86</v>
      </c>
      <c r="F33" s="18">
        <v>6324.86</v>
      </c>
      <c r="G33" s="18">
        <v>0</v>
      </c>
      <c r="H33" s="18">
        <v>0</v>
      </c>
      <c r="I33" s="18">
        <v>6324.86</v>
      </c>
    </row>
    <row r="34" spans="1:9" x14ac:dyDescent="0.25">
      <c r="A34" s="12">
        <f t="shared" si="0"/>
        <v>41</v>
      </c>
      <c r="B34" s="9">
        <v>1000</v>
      </c>
      <c r="C34" s="12" t="s">
        <v>51</v>
      </c>
      <c r="D34" s="10">
        <v>785866096</v>
      </c>
      <c r="E34" s="10">
        <v>3235620.85</v>
      </c>
      <c r="F34" s="10">
        <f t="shared" ref="F34:F39" si="1">D34+E34</f>
        <v>789101716.85000002</v>
      </c>
      <c r="G34" s="10">
        <v>494648686.57999998</v>
      </c>
      <c r="H34" s="10">
        <v>494648686.57999998</v>
      </c>
      <c r="I34" s="10">
        <f t="shared" ref="I34:I39" si="2">F34-G34</f>
        <v>294453030.27000004</v>
      </c>
    </row>
    <row r="35" spans="1:9" x14ac:dyDescent="0.25">
      <c r="A35" s="12">
        <f t="shared" si="0"/>
        <v>42</v>
      </c>
      <c r="B35" s="9">
        <v>2000</v>
      </c>
      <c r="C35" s="12" t="s">
        <v>52</v>
      </c>
      <c r="D35" s="10">
        <v>50938845.439999998</v>
      </c>
      <c r="E35" s="10">
        <v>-1110212.01</v>
      </c>
      <c r="F35" s="10">
        <f t="shared" si="1"/>
        <v>49828633.43</v>
      </c>
      <c r="G35" s="10">
        <v>32958578.199999999</v>
      </c>
      <c r="H35" s="10">
        <v>32943864.760000002</v>
      </c>
      <c r="I35" s="10">
        <f t="shared" si="2"/>
        <v>16870055.23</v>
      </c>
    </row>
    <row r="36" spans="1:9" x14ac:dyDescent="0.25">
      <c r="A36" s="12">
        <f t="shared" si="0"/>
        <v>43</v>
      </c>
      <c r="B36" s="9">
        <v>3000</v>
      </c>
      <c r="C36" s="12" t="s">
        <v>53</v>
      </c>
      <c r="D36" s="10">
        <v>74591274.359999999</v>
      </c>
      <c r="E36" s="10">
        <v>41421041.82</v>
      </c>
      <c r="F36" s="10">
        <f t="shared" si="1"/>
        <v>116012316.18000001</v>
      </c>
      <c r="G36" s="10">
        <v>67260846.049999997</v>
      </c>
      <c r="H36" s="10">
        <v>67260057.25</v>
      </c>
      <c r="I36" s="10">
        <f t="shared" si="2"/>
        <v>48751470.13000001</v>
      </c>
    </row>
    <row r="37" spans="1:9" x14ac:dyDescent="0.25">
      <c r="A37" s="12">
        <f t="shared" si="0"/>
        <v>44</v>
      </c>
      <c r="B37" s="9">
        <v>4000</v>
      </c>
      <c r="C37" s="12" t="s">
        <v>54</v>
      </c>
      <c r="D37" s="10">
        <v>46771728</v>
      </c>
      <c r="E37" s="10">
        <v>6954027.5499999998</v>
      </c>
      <c r="F37" s="10">
        <f t="shared" si="1"/>
        <v>53725755.549999997</v>
      </c>
      <c r="G37" s="10">
        <v>44142893.189999998</v>
      </c>
      <c r="H37" s="10">
        <v>44142893.189999998</v>
      </c>
      <c r="I37" s="10">
        <f t="shared" si="2"/>
        <v>9582862.3599999994</v>
      </c>
    </row>
    <row r="38" spans="1:9" x14ac:dyDescent="0.25">
      <c r="A38" s="12">
        <f t="shared" si="0"/>
        <v>45</v>
      </c>
      <c r="B38" s="9">
        <v>5000</v>
      </c>
      <c r="C38" s="12" t="s">
        <v>55</v>
      </c>
      <c r="D38" s="10">
        <v>2179907.2000000002</v>
      </c>
      <c r="E38" s="10">
        <v>41160913.409999996</v>
      </c>
      <c r="F38" s="10">
        <f t="shared" si="1"/>
        <v>43340820.609999999</v>
      </c>
      <c r="G38" s="10">
        <v>25968417.75</v>
      </c>
      <c r="H38" s="10">
        <v>25968417.75</v>
      </c>
      <c r="I38" s="10">
        <f t="shared" si="2"/>
        <v>17372402.859999999</v>
      </c>
    </row>
    <row r="39" spans="1:9" x14ac:dyDescent="0.25">
      <c r="A39" s="12">
        <f t="shared" si="0"/>
        <v>46</v>
      </c>
      <c r="B39" s="9">
        <v>6000</v>
      </c>
      <c r="C39" s="12" t="s">
        <v>56</v>
      </c>
      <c r="D39" s="10">
        <v>0</v>
      </c>
      <c r="E39" s="10">
        <v>0</v>
      </c>
      <c r="F39" s="10">
        <f t="shared" si="1"/>
        <v>0</v>
      </c>
      <c r="G39" s="10">
        <v>0</v>
      </c>
      <c r="H39" s="10">
        <v>0</v>
      </c>
      <c r="I39" s="10">
        <f t="shared" si="2"/>
        <v>0</v>
      </c>
    </row>
    <row r="40" spans="1:9" x14ac:dyDescent="0.25">
      <c r="A40" s="12">
        <f t="shared" si="0"/>
        <v>47</v>
      </c>
      <c r="B40" s="9">
        <v>1000</v>
      </c>
      <c r="C40" s="12" t="s">
        <v>51</v>
      </c>
      <c r="D40" s="10">
        <v>785866096</v>
      </c>
      <c r="E40" s="10">
        <v>-4227763.21</v>
      </c>
      <c r="F40" s="10">
        <f>SUM(D40:E40)</f>
        <v>781638332.78999996</v>
      </c>
      <c r="G40" s="10">
        <v>781638332.78999996</v>
      </c>
      <c r="H40" s="10">
        <v>779044909.21000004</v>
      </c>
      <c r="I40" s="10">
        <f>F40-G40</f>
        <v>0</v>
      </c>
    </row>
    <row r="41" spans="1:9" x14ac:dyDescent="0.25">
      <c r="A41" s="12">
        <f t="shared" si="0"/>
        <v>48</v>
      </c>
      <c r="B41" s="9">
        <v>2000</v>
      </c>
      <c r="C41" s="12" t="s">
        <v>52</v>
      </c>
      <c r="D41" s="10">
        <v>50938845.439999998</v>
      </c>
      <c r="E41" s="10">
        <v>10675535.789999999</v>
      </c>
      <c r="F41" s="10">
        <f t="shared" ref="F41:F44" si="3">SUM(D41:E41)</f>
        <v>61614381.229999997</v>
      </c>
      <c r="G41" s="10">
        <v>48404680.920000002</v>
      </c>
      <c r="H41" s="10">
        <v>44665951.509999998</v>
      </c>
      <c r="I41" s="10">
        <f t="shared" ref="I41:I44" si="4">F41-G41</f>
        <v>13209700.309999995</v>
      </c>
    </row>
    <row r="42" spans="1:9" x14ac:dyDescent="0.25">
      <c r="A42" s="12">
        <f t="shared" si="0"/>
        <v>49</v>
      </c>
      <c r="B42" s="9">
        <v>3000</v>
      </c>
      <c r="C42" s="12" t="s">
        <v>53</v>
      </c>
      <c r="D42" s="10">
        <v>74591274.359999999</v>
      </c>
      <c r="E42" s="10">
        <v>44599587.880000003</v>
      </c>
      <c r="F42" s="10">
        <f t="shared" si="3"/>
        <v>119190862.24000001</v>
      </c>
      <c r="G42" s="10">
        <v>96106796.480000004</v>
      </c>
      <c r="H42" s="10">
        <v>85314567.310000002</v>
      </c>
      <c r="I42" s="10">
        <f t="shared" si="4"/>
        <v>23084065.760000005</v>
      </c>
    </row>
    <row r="43" spans="1:9" x14ac:dyDescent="0.25">
      <c r="A43" s="12">
        <f t="shared" si="0"/>
        <v>50</v>
      </c>
      <c r="B43" s="9">
        <v>4000</v>
      </c>
      <c r="C43" s="12" t="s">
        <v>54</v>
      </c>
      <c r="D43" s="10">
        <v>46771728</v>
      </c>
      <c r="E43" s="10">
        <v>14880594.050000001</v>
      </c>
      <c r="F43" s="10">
        <f t="shared" si="3"/>
        <v>61652322.049999997</v>
      </c>
      <c r="G43" s="10">
        <v>61652322.049999997</v>
      </c>
      <c r="H43" s="10">
        <v>61652322.049999997</v>
      </c>
      <c r="I43" s="10">
        <f t="shared" si="4"/>
        <v>0</v>
      </c>
    </row>
    <row r="44" spans="1:9" x14ac:dyDescent="0.25">
      <c r="A44" s="12">
        <f t="shared" si="0"/>
        <v>51</v>
      </c>
      <c r="B44" s="9">
        <v>5000</v>
      </c>
      <c r="C44" s="12" t="s">
        <v>55</v>
      </c>
      <c r="D44" s="10">
        <v>2179907.2000000002</v>
      </c>
      <c r="E44" s="10">
        <v>55173777.270000003</v>
      </c>
      <c r="F44" s="10">
        <f t="shared" si="3"/>
        <v>57353684.470000006</v>
      </c>
      <c r="G44" s="10">
        <v>54780400.759999998</v>
      </c>
      <c r="H44" s="10">
        <v>45371412.960000001</v>
      </c>
      <c r="I44" s="10">
        <f t="shared" si="4"/>
        <v>2573283.7100000083</v>
      </c>
    </row>
    <row r="45" spans="1:9" x14ac:dyDescent="0.25">
      <c r="A45" s="12">
        <f t="shared" si="0"/>
        <v>52</v>
      </c>
      <c r="B45" s="9">
        <v>6000</v>
      </c>
      <c r="C45" s="12" t="s">
        <v>56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</row>
    <row r="46" spans="1:9" x14ac:dyDescent="0.25">
      <c r="A46" s="8">
        <v>53</v>
      </c>
      <c r="B46" s="9">
        <v>1000</v>
      </c>
      <c r="C46" s="12" t="s">
        <v>51</v>
      </c>
      <c r="D46" s="10">
        <v>861118683</v>
      </c>
      <c r="E46" s="10">
        <v>2.7284841053187847E-11</v>
      </c>
      <c r="F46" s="10">
        <v>861118683.00000012</v>
      </c>
      <c r="G46" s="10">
        <v>158433771.61999997</v>
      </c>
      <c r="H46" s="10">
        <v>156601891.04999998</v>
      </c>
      <c r="I46" s="10">
        <v>702684911.38</v>
      </c>
    </row>
    <row r="47" spans="1:9" x14ac:dyDescent="0.25">
      <c r="A47" s="11">
        <v>54</v>
      </c>
      <c r="B47" s="9">
        <v>2000</v>
      </c>
      <c r="C47" s="12" t="s">
        <v>52</v>
      </c>
      <c r="D47" s="10">
        <v>76978440</v>
      </c>
      <c r="E47" s="10">
        <v>6696451.7300000004</v>
      </c>
      <c r="F47" s="10">
        <v>83674891.730000004</v>
      </c>
      <c r="G47" s="10">
        <v>14119498.029999999</v>
      </c>
      <c r="H47" s="10">
        <v>14119498.029999999</v>
      </c>
      <c r="I47" s="10">
        <v>69555393.700000003</v>
      </c>
    </row>
    <row r="48" spans="1:9" x14ac:dyDescent="0.25">
      <c r="A48" s="11">
        <v>55</v>
      </c>
      <c r="B48" s="9">
        <v>3000</v>
      </c>
      <c r="C48" s="12" t="s">
        <v>53</v>
      </c>
      <c r="D48" s="10">
        <v>103981981</v>
      </c>
      <c r="E48" s="10">
        <v>-200768.41</v>
      </c>
      <c r="F48" s="10">
        <v>103781212.59</v>
      </c>
      <c r="G48" s="10">
        <v>12135290.91</v>
      </c>
      <c r="H48" s="10">
        <v>12135290.91</v>
      </c>
      <c r="I48" s="10">
        <v>91645921.680000007</v>
      </c>
    </row>
    <row r="49" spans="1:9" x14ac:dyDescent="0.25">
      <c r="A49" s="11">
        <v>56</v>
      </c>
      <c r="B49" s="9">
        <v>4000</v>
      </c>
      <c r="C49" s="12" t="s">
        <v>54</v>
      </c>
      <c r="D49" s="10">
        <v>71991096</v>
      </c>
      <c r="E49" s="10">
        <v>0</v>
      </c>
      <c r="F49" s="10">
        <v>71991096</v>
      </c>
      <c r="G49" s="10">
        <v>17755739</v>
      </c>
      <c r="H49" s="10">
        <v>17755739</v>
      </c>
      <c r="I49" s="10">
        <v>54235357</v>
      </c>
    </row>
    <row r="50" spans="1:9" x14ac:dyDescent="0.25">
      <c r="A50" s="11">
        <v>57</v>
      </c>
      <c r="B50" s="9">
        <v>5000</v>
      </c>
      <c r="C50" s="12" t="s">
        <v>55</v>
      </c>
      <c r="D50" s="10">
        <v>61165068</v>
      </c>
      <c r="E50" s="10">
        <v>0</v>
      </c>
      <c r="F50" s="10">
        <v>61165068</v>
      </c>
      <c r="G50" s="10">
        <v>0</v>
      </c>
      <c r="H50" s="10">
        <v>0</v>
      </c>
      <c r="I50" s="10">
        <v>61165068</v>
      </c>
    </row>
    <row r="51" spans="1:9" x14ac:dyDescent="0.25">
      <c r="A51" s="11">
        <v>58</v>
      </c>
      <c r="B51" s="9">
        <v>6000</v>
      </c>
      <c r="C51" s="12" t="s">
        <v>56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</row>
    <row r="52" spans="1:9" x14ac:dyDescent="0.25">
      <c r="A52" s="8">
        <v>59</v>
      </c>
      <c r="B52" s="9">
        <v>1000</v>
      </c>
      <c r="C52" s="12" t="s">
        <v>51</v>
      </c>
      <c r="D52" s="10">
        <v>861118683</v>
      </c>
      <c r="E52" s="10">
        <v>0</v>
      </c>
      <c r="F52" s="10">
        <v>861118683.00000012</v>
      </c>
      <c r="G52" s="10">
        <v>314726455.34999996</v>
      </c>
      <c r="H52" s="10">
        <v>314599877.29000002</v>
      </c>
      <c r="I52" s="10">
        <v>546392227.64999986</v>
      </c>
    </row>
    <row r="53" spans="1:9" x14ac:dyDescent="0.25">
      <c r="A53" s="11">
        <v>60</v>
      </c>
      <c r="B53" s="9">
        <v>2000</v>
      </c>
      <c r="C53" s="12" t="s">
        <v>52</v>
      </c>
      <c r="D53" s="10">
        <v>76978440</v>
      </c>
      <c r="E53" s="10">
        <v>10761083.27</v>
      </c>
      <c r="F53" s="10">
        <v>87739523.270000011</v>
      </c>
      <c r="G53" s="10">
        <v>26941941.449999999</v>
      </c>
      <c r="H53" s="10">
        <v>26937761.459999997</v>
      </c>
      <c r="I53" s="10">
        <v>60797581.820000008</v>
      </c>
    </row>
    <row r="54" spans="1:9" x14ac:dyDescent="0.25">
      <c r="A54" s="11">
        <v>61</v>
      </c>
      <c r="B54" s="9">
        <v>3000</v>
      </c>
      <c r="C54" s="12" t="s">
        <v>53</v>
      </c>
      <c r="D54" s="10">
        <v>103981981</v>
      </c>
      <c r="E54" s="10">
        <v>10908473.809999999</v>
      </c>
      <c r="F54" s="10">
        <v>114890454.81000002</v>
      </c>
      <c r="G54" s="10">
        <v>32778384.460000001</v>
      </c>
      <c r="H54" s="10">
        <v>32776660.449999996</v>
      </c>
      <c r="I54" s="10">
        <v>82112070.349999979</v>
      </c>
    </row>
    <row r="55" spans="1:9" x14ac:dyDescent="0.25">
      <c r="A55" s="11">
        <v>62</v>
      </c>
      <c r="B55" s="9">
        <v>4000</v>
      </c>
      <c r="C55" s="12" t="s">
        <v>54</v>
      </c>
      <c r="D55" s="10">
        <v>71991096</v>
      </c>
      <c r="E55" s="10">
        <v>286060</v>
      </c>
      <c r="F55" s="10">
        <v>72277156</v>
      </c>
      <c r="G55" s="10">
        <v>37460116</v>
      </c>
      <c r="H55" s="10">
        <v>37460116</v>
      </c>
      <c r="I55" s="10">
        <v>34817040</v>
      </c>
    </row>
    <row r="56" spans="1:9" x14ac:dyDescent="0.25">
      <c r="A56" s="11">
        <v>63</v>
      </c>
      <c r="B56" s="9">
        <v>5000</v>
      </c>
      <c r="C56" s="12" t="s">
        <v>55</v>
      </c>
      <c r="D56" s="10">
        <v>61165068</v>
      </c>
      <c r="E56" s="10">
        <v>0</v>
      </c>
      <c r="F56" s="10">
        <v>61165068</v>
      </c>
      <c r="G56" s="10">
        <v>315177.43</v>
      </c>
      <c r="H56" s="10">
        <v>315177.43</v>
      </c>
      <c r="I56" s="10">
        <v>60849890.57</v>
      </c>
    </row>
    <row r="57" spans="1:9" x14ac:dyDescent="0.25">
      <c r="A57" s="11">
        <v>64</v>
      </c>
      <c r="B57" s="9">
        <v>6000</v>
      </c>
      <c r="C57" s="12" t="s">
        <v>56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</row>
    <row r="58" spans="1:9" x14ac:dyDescent="0.25">
      <c r="A58" s="8">
        <v>65</v>
      </c>
      <c r="B58" s="9">
        <v>1000</v>
      </c>
      <c r="C58" s="12" t="s">
        <v>51</v>
      </c>
      <c r="D58" s="10">
        <v>861118683</v>
      </c>
      <c r="E58" s="10">
        <v>0</v>
      </c>
      <c r="F58" s="10">
        <v>861118683</v>
      </c>
      <c r="G58" s="10">
        <v>499921357.93000007</v>
      </c>
      <c r="H58" s="10">
        <v>499921357.93000007</v>
      </c>
      <c r="I58" s="10">
        <v>361197325.07000005</v>
      </c>
    </row>
    <row r="59" spans="1:9" x14ac:dyDescent="0.25">
      <c r="A59" s="11">
        <v>66</v>
      </c>
      <c r="B59" s="9">
        <v>2000</v>
      </c>
      <c r="C59" s="12" t="s">
        <v>52</v>
      </c>
      <c r="D59" s="10">
        <v>76978440</v>
      </c>
      <c r="E59" s="10">
        <v>15963806.619999999</v>
      </c>
      <c r="F59" s="10">
        <v>92942246.620000005</v>
      </c>
      <c r="G59" s="10">
        <v>46286317.239999995</v>
      </c>
      <c r="H59" s="10">
        <v>46286317.239999995</v>
      </c>
      <c r="I59" s="10">
        <v>46655929.379999995</v>
      </c>
    </row>
    <row r="60" spans="1:9" x14ac:dyDescent="0.25">
      <c r="A60" s="11">
        <v>67</v>
      </c>
      <c r="B60" s="9">
        <v>3000</v>
      </c>
      <c r="C60" s="12" t="s">
        <v>53</v>
      </c>
      <c r="D60" s="10">
        <v>103981981</v>
      </c>
      <c r="E60" s="10">
        <v>11274631.259999998</v>
      </c>
      <c r="F60" s="10">
        <v>115256612.26000001</v>
      </c>
      <c r="G60" s="10">
        <v>57612463.43</v>
      </c>
      <c r="H60" s="10">
        <v>57587623.280000001</v>
      </c>
      <c r="I60" s="10">
        <v>57644148.830000013</v>
      </c>
    </row>
    <row r="61" spans="1:9" x14ac:dyDescent="0.25">
      <c r="A61" s="11">
        <v>68</v>
      </c>
      <c r="B61" s="9">
        <v>4000</v>
      </c>
      <c r="C61" s="12" t="s">
        <v>54</v>
      </c>
      <c r="D61" s="10">
        <v>71991096</v>
      </c>
      <c r="E61" s="10">
        <v>0</v>
      </c>
      <c r="F61" s="10">
        <v>71991096</v>
      </c>
      <c r="G61" s="10">
        <v>56876189</v>
      </c>
      <c r="H61" s="10">
        <v>56876189</v>
      </c>
      <c r="I61" s="10">
        <v>15114907</v>
      </c>
    </row>
    <row r="62" spans="1:9" x14ac:dyDescent="0.25">
      <c r="A62" s="11">
        <v>69</v>
      </c>
      <c r="B62" s="9">
        <v>5000</v>
      </c>
      <c r="C62" s="12" t="s">
        <v>55</v>
      </c>
      <c r="D62" s="10">
        <v>61165068</v>
      </c>
      <c r="E62" s="10">
        <v>162996</v>
      </c>
      <c r="F62" s="10">
        <v>61328064</v>
      </c>
      <c r="G62" s="10">
        <v>792627.11</v>
      </c>
      <c r="H62" s="10">
        <v>792627.11</v>
      </c>
      <c r="I62" s="10">
        <v>60535436.890000001</v>
      </c>
    </row>
    <row r="63" spans="1:9" x14ac:dyDescent="0.25">
      <c r="A63" s="11">
        <v>70</v>
      </c>
      <c r="B63" s="9">
        <v>6000</v>
      </c>
      <c r="C63" s="12" t="s">
        <v>56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x14ac:dyDescent="0.25">
      <c r="A64" s="8">
        <v>71</v>
      </c>
      <c r="B64" s="9">
        <v>1000</v>
      </c>
      <c r="C64" s="12" t="s">
        <v>51</v>
      </c>
      <c r="D64" s="10">
        <v>861118683</v>
      </c>
      <c r="E64" s="10">
        <v>-9356503.8000000007</v>
      </c>
      <c r="F64" s="10">
        <v>851762179.20000005</v>
      </c>
      <c r="G64" s="10">
        <v>802409822.63999987</v>
      </c>
      <c r="H64" s="10">
        <v>802409822.63999987</v>
      </c>
      <c r="I64" s="10">
        <v>49352356.560000017</v>
      </c>
    </row>
    <row r="65" spans="1:9" x14ac:dyDescent="0.25">
      <c r="A65" s="11">
        <v>72</v>
      </c>
      <c r="B65" s="9">
        <v>2000</v>
      </c>
      <c r="C65" s="12" t="s">
        <v>52</v>
      </c>
      <c r="D65" s="10">
        <v>76978440</v>
      </c>
      <c r="E65" s="10">
        <v>10358633.640000001</v>
      </c>
      <c r="F65" s="10">
        <v>87337073.640000015</v>
      </c>
      <c r="G65" s="10">
        <v>61255608.650000006</v>
      </c>
      <c r="H65" s="10">
        <v>58833328.009999998</v>
      </c>
      <c r="I65" s="10">
        <v>26081464.99000001</v>
      </c>
    </row>
    <row r="66" spans="1:9" x14ac:dyDescent="0.25">
      <c r="A66" s="11">
        <v>73</v>
      </c>
      <c r="B66" s="9">
        <v>3000</v>
      </c>
      <c r="C66" s="12" t="s">
        <v>53</v>
      </c>
      <c r="D66" s="10">
        <v>103981981</v>
      </c>
      <c r="E66" s="10">
        <v>19742487.059999999</v>
      </c>
      <c r="F66" s="10">
        <v>123724468.06</v>
      </c>
      <c r="G66" s="10">
        <v>93667170.680000007</v>
      </c>
      <c r="H66" s="10">
        <v>87459535.229999989</v>
      </c>
      <c r="I66" s="10">
        <v>30057297.380000003</v>
      </c>
    </row>
    <row r="67" spans="1:9" x14ac:dyDescent="0.25">
      <c r="A67" s="11">
        <v>74</v>
      </c>
      <c r="B67" s="9">
        <v>4000</v>
      </c>
      <c r="C67" s="12" t="s">
        <v>54</v>
      </c>
      <c r="D67" s="10">
        <v>71991096</v>
      </c>
      <c r="E67" s="10">
        <v>9356503.8000000007</v>
      </c>
      <c r="F67" s="10">
        <v>81347599.800000012</v>
      </c>
      <c r="G67" s="10">
        <v>80546347.75999999</v>
      </c>
      <c r="H67" s="10">
        <v>80546347.75999999</v>
      </c>
      <c r="I67" s="10">
        <v>801252.04000000656</v>
      </c>
    </row>
    <row r="68" spans="1:9" x14ac:dyDescent="0.25">
      <c r="A68" s="11">
        <v>75</v>
      </c>
      <c r="B68" s="9">
        <v>5000</v>
      </c>
      <c r="C68" s="12" t="s">
        <v>55</v>
      </c>
      <c r="D68" s="10">
        <v>61165068</v>
      </c>
      <c r="E68" s="10">
        <v>574665.04000000097</v>
      </c>
      <c r="F68" s="10">
        <v>61739733.039999999</v>
      </c>
      <c r="G68" s="10">
        <v>14780560.200000001</v>
      </c>
      <c r="H68" s="10">
        <v>1764209.4</v>
      </c>
      <c r="I68" s="10">
        <v>46959172.840000004</v>
      </c>
    </row>
    <row r="69" spans="1:9" x14ac:dyDescent="0.25">
      <c r="A69" s="11">
        <v>76</v>
      </c>
      <c r="B69" s="9">
        <v>6000</v>
      </c>
      <c r="C69" s="12" t="s">
        <v>56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1:9" x14ac:dyDescent="0.25">
      <c r="A70" s="8">
        <v>77</v>
      </c>
      <c r="B70" s="9">
        <v>1000</v>
      </c>
      <c r="C70" s="12" t="s">
        <v>51</v>
      </c>
      <c r="D70" s="10">
        <v>923483412</v>
      </c>
      <c r="E70" s="10">
        <v>10437375</v>
      </c>
      <c r="F70" s="10">
        <v>933920787</v>
      </c>
      <c r="G70" s="10">
        <v>179111577.14999998</v>
      </c>
      <c r="H70" s="10">
        <v>179111577.14999998</v>
      </c>
      <c r="I70" s="10">
        <v>754809209.8499999</v>
      </c>
    </row>
    <row r="71" spans="1:9" x14ac:dyDescent="0.25">
      <c r="A71" s="11">
        <v>78</v>
      </c>
      <c r="B71" s="9">
        <v>2000</v>
      </c>
      <c r="C71" s="12" t="s">
        <v>52</v>
      </c>
      <c r="D71" s="10">
        <v>75272000</v>
      </c>
      <c r="E71" s="10">
        <v>2033944.52</v>
      </c>
      <c r="F71" s="10">
        <v>77305944.519999996</v>
      </c>
      <c r="G71" s="10">
        <v>8119699.4399999995</v>
      </c>
      <c r="H71" s="10">
        <v>8119699.4399999995</v>
      </c>
      <c r="I71" s="10">
        <v>69186245.079999998</v>
      </c>
    </row>
    <row r="72" spans="1:9" x14ac:dyDescent="0.25">
      <c r="A72" s="11">
        <v>79</v>
      </c>
      <c r="B72" s="9">
        <v>3000</v>
      </c>
      <c r="C72" s="12" t="s">
        <v>53</v>
      </c>
      <c r="D72" s="10">
        <v>105900000</v>
      </c>
      <c r="E72" s="10">
        <v>21451596.150000002</v>
      </c>
      <c r="F72" s="10">
        <v>127351596.14999999</v>
      </c>
      <c r="G72" s="10">
        <v>19706948.050000004</v>
      </c>
      <c r="H72" s="10">
        <v>19706948.050000004</v>
      </c>
      <c r="I72" s="10">
        <v>107644648.09999999</v>
      </c>
    </row>
    <row r="73" spans="1:9" x14ac:dyDescent="0.25">
      <c r="A73" s="11">
        <v>80</v>
      </c>
      <c r="B73" s="9">
        <v>4000</v>
      </c>
      <c r="C73" s="12" t="s">
        <v>54</v>
      </c>
      <c r="D73" s="10">
        <v>95390332</v>
      </c>
      <c r="E73" s="10">
        <v>0</v>
      </c>
      <c r="F73" s="10">
        <v>95390332</v>
      </c>
      <c r="G73" s="10">
        <v>22385559</v>
      </c>
      <c r="H73" s="10">
        <v>22385559</v>
      </c>
      <c r="I73" s="10">
        <v>73004773</v>
      </c>
    </row>
    <row r="74" spans="1:9" x14ac:dyDescent="0.25">
      <c r="A74" s="11">
        <v>81</v>
      </c>
      <c r="B74" s="9">
        <v>5000</v>
      </c>
      <c r="C74" s="12" t="s">
        <v>55</v>
      </c>
      <c r="D74" s="10">
        <v>78750967</v>
      </c>
      <c r="E74" s="10">
        <v>9059076.6799999997</v>
      </c>
      <c r="F74" s="10">
        <v>87810043.679999992</v>
      </c>
      <c r="G74" s="10">
        <v>92595.839999999997</v>
      </c>
      <c r="H74" s="10">
        <v>92595.839999999997</v>
      </c>
      <c r="I74" s="10">
        <v>87717447.840000004</v>
      </c>
    </row>
    <row r="75" spans="1:9" x14ac:dyDescent="0.25">
      <c r="A75" s="11">
        <v>82</v>
      </c>
      <c r="B75" s="9">
        <v>6000</v>
      </c>
      <c r="C75" s="12" t="s">
        <v>56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</row>
    <row r="76" spans="1:9" x14ac:dyDescent="0.25">
      <c r="A76" s="8">
        <v>83</v>
      </c>
      <c r="B76" s="9">
        <v>1000</v>
      </c>
      <c r="C76" s="12" t="s">
        <v>51</v>
      </c>
      <c r="D76" s="10">
        <v>923483412</v>
      </c>
      <c r="E76" s="10">
        <v>10437375.000000002</v>
      </c>
      <c r="F76" s="10">
        <v>933920787</v>
      </c>
      <c r="G76" s="10">
        <v>361966007.19000006</v>
      </c>
      <c r="H76" s="10">
        <v>361966007.19000006</v>
      </c>
      <c r="I76" s="10">
        <v>571954779.80999994</v>
      </c>
    </row>
    <row r="77" spans="1:9" x14ac:dyDescent="0.25">
      <c r="A77" s="11">
        <v>84</v>
      </c>
      <c r="B77" s="9">
        <v>2000</v>
      </c>
      <c r="C77" s="12" t="s">
        <v>52</v>
      </c>
      <c r="D77" s="10">
        <v>75272000</v>
      </c>
      <c r="E77" s="10">
        <v>-1384769.2699999998</v>
      </c>
      <c r="F77" s="10">
        <v>73887230.730000004</v>
      </c>
      <c r="G77" s="10">
        <v>45267776.469999999</v>
      </c>
      <c r="H77" s="10">
        <v>45267776.469999999</v>
      </c>
      <c r="I77" s="10">
        <v>28619454.260000002</v>
      </c>
    </row>
    <row r="78" spans="1:9" x14ac:dyDescent="0.25">
      <c r="A78" s="11">
        <v>85</v>
      </c>
      <c r="B78" s="9">
        <v>3000</v>
      </c>
      <c r="C78" s="12" t="s">
        <v>53</v>
      </c>
      <c r="D78" s="10">
        <v>105900000</v>
      </c>
      <c r="E78" s="10">
        <v>37232629.880000003</v>
      </c>
      <c r="F78" s="10">
        <v>143132629.88</v>
      </c>
      <c r="G78" s="10">
        <v>60332768.74000001</v>
      </c>
      <c r="H78" s="10">
        <v>60332768.74000001</v>
      </c>
      <c r="I78" s="10">
        <v>82799861.140000015</v>
      </c>
    </row>
    <row r="79" spans="1:9" x14ac:dyDescent="0.25">
      <c r="A79" s="11">
        <v>86</v>
      </c>
      <c r="B79" s="9">
        <v>4000</v>
      </c>
      <c r="C79" s="12" t="s">
        <v>54</v>
      </c>
      <c r="D79" s="10">
        <v>95390332</v>
      </c>
      <c r="E79" s="10">
        <v>-928</v>
      </c>
      <c r="F79" s="10">
        <v>95389404</v>
      </c>
      <c r="G79" s="10">
        <v>47036746</v>
      </c>
      <c r="H79" s="10">
        <v>47036746</v>
      </c>
      <c r="I79" s="10">
        <v>48352658</v>
      </c>
    </row>
    <row r="80" spans="1:9" x14ac:dyDescent="0.25">
      <c r="A80" s="11">
        <v>87</v>
      </c>
      <c r="B80" s="9">
        <v>5000</v>
      </c>
      <c r="C80" s="12" t="s">
        <v>55</v>
      </c>
      <c r="D80" s="10">
        <v>78750967</v>
      </c>
      <c r="E80" s="10">
        <v>2104654.7999999989</v>
      </c>
      <c r="F80" s="10">
        <v>80855621.799999997</v>
      </c>
      <c r="G80" s="10">
        <v>2065134.85</v>
      </c>
      <c r="H80" s="10">
        <v>2065134.85</v>
      </c>
      <c r="I80" s="10">
        <v>78790486.949999988</v>
      </c>
    </row>
    <row r="81" spans="1:9" x14ac:dyDescent="0.25">
      <c r="A81" s="11">
        <v>88</v>
      </c>
      <c r="B81" s="9">
        <v>6000</v>
      </c>
      <c r="C81" s="12" t="s">
        <v>56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</row>
    <row r="82" spans="1:9" x14ac:dyDescent="0.25">
      <c r="A82" s="8">
        <v>89</v>
      </c>
      <c r="B82" s="9">
        <v>1000</v>
      </c>
      <c r="C82" s="12" t="s">
        <v>51</v>
      </c>
      <c r="D82" s="10">
        <v>923483412</v>
      </c>
      <c r="E82" s="10">
        <v>10475082.319999998</v>
      </c>
      <c r="F82" s="10">
        <v>933958494.32000017</v>
      </c>
      <c r="G82" s="10">
        <v>563254913.98999989</v>
      </c>
      <c r="H82" s="10">
        <v>563254913.98999989</v>
      </c>
      <c r="I82" s="10">
        <v>370703580.32999998</v>
      </c>
    </row>
    <row r="83" spans="1:9" x14ac:dyDescent="0.25">
      <c r="A83" s="11">
        <v>90</v>
      </c>
      <c r="B83" s="9">
        <v>2000</v>
      </c>
      <c r="C83" s="12" t="s">
        <v>52</v>
      </c>
      <c r="D83" s="10">
        <v>75272000</v>
      </c>
      <c r="E83" s="10">
        <v>-29777.500000000116</v>
      </c>
      <c r="F83" s="10">
        <v>75242222.5</v>
      </c>
      <c r="G83" s="10">
        <v>59867416.93</v>
      </c>
      <c r="H83" s="10">
        <v>59026996.93</v>
      </c>
      <c r="I83" s="10">
        <v>15374805.570000004</v>
      </c>
    </row>
    <row r="84" spans="1:9" x14ac:dyDescent="0.25">
      <c r="A84" s="11">
        <v>91</v>
      </c>
      <c r="B84" s="9">
        <v>3000</v>
      </c>
      <c r="C84" s="12" t="s">
        <v>53</v>
      </c>
      <c r="D84" s="10">
        <v>105900000</v>
      </c>
      <c r="E84" s="10">
        <v>57380438.829999991</v>
      </c>
      <c r="F84" s="10">
        <v>163280438.82999998</v>
      </c>
      <c r="G84" s="10">
        <v>99287828.889999986</v>
      </c>
      <c r="H84" s="10">
        <v>99287828.889999986</v>
      </c>
      <c r="I84" s="10">
        <v>63992609.93999999</v>
      </c>
    </row>
    <row r="85" spans="1:9" x14ac:dyDescent="0.25">
      <c r="A85" s="11">
        <v>92</v>
      </c>
      <c r="B85" s="9">
        <v>4000</v>
      </c>
      <c r="C85" s="12" t="s">
        <v>54</v>
      </c>
      <c r="D85" s="10">
        <v>95390332</v>
      </c>
      <c r="E85" s="10">
        <v>-928</v>
      </c>
      <c r="F85" s="10">
        <v>95389404</v>
      </c>
      <c r="G85" s="10">
        <v>72529594.25</v>
      </c>
      <c r="H85" s="10">
        <v>72529594.25</v>
      </c>
      <c r="I85" s="10">
        <v>22859809.75</v>
      </c>
    </row>
    <row r="86" spans="1:9" x14ac:dyDescent="0.25">
      <c r="A86" s="11">
        <v>93</v>
      </c>
      <c r="B86" s="9">
        <v>5000</v>
      </c>
      <c r="C86" s="12" t="s">
        <v>55</v>
      </c>
      <c r="D86" s="10">
        <v>78750967</v>
      </c>
      <c r="E86" s="10">
        <v>2131640.91</v>
      </c>
      <c r="F86" s="10">
        <v>80882607.909999996</v>
      </c>
      <c r="G86" s="10">
        <v>2338852.14</v>
      </c>
      <c r="H86" s="10">
        <v>2338852.14</v>
      </c>
      <c r="I86" s="10">
        <v>78543755.769999996</v>
      </c>
    </row>
    <row r="87" spans="1:9" x14ac:dyDescent="0.25">
      <c r="A87" s="11">
        <v>94</v>
      </c>
      <c r="B87" s="9">
        <v>6000</v>
      </c>
      <c r="C87" s="12" t="s">
        <v>56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</row>
    <row r="88" spans="1:9" x14ac:dyDescent="0.25">
      <c r="A88" s="8">
        <v>95</v>
      </c>
      <c r="B88" s="9">
        <v>1000</v>
      </c>
      <c r="C88" s="12" t="s">
        <v>51</v>
      </c>
      <c r="D88" s="10">
        <v>923483412</v>
      </c>
      <c r="E88" s="10">
        <v>-19809288.830000006</v>
      </c>
      <c r="F88" s="10">
        <v>903674123.17000008</v>
      </c>
      <c r="G88" s="10">
        <v>890989882.23000002</v>
      </c>
      <c r="H88" s="10">
        <v>890989882.23000002</v>
      </c>
      <c r="I88" s="10">
        <v>12684240.940000009</v>
      </c>
    </row>
    <row r="89" spans="1:9" x14ac:dyDescent="0.25">
      <c r="A89" s="11">
        <v>96</v>
      </c>
      <c r="B89" s="9">
        <v>2000</v>
      </c>
      <c r="C89" s="12" t="s">
        <v>52</v>
      </c>
      <c r="D89" s="10">
        <v>75272000</v>
      </c>
      <c r="E89" s="10">
        <v>18099100.349999998</v>
      </c>
      <c r="F89" s="10">
        <v>93371100.350000009</v>
      </c>
      <c r="G89" s="10">
        <v>87913921.939999998</v>
      </c>
      <c r="H89" s="10">
        <v>84891790.760000005</v>
      </c>
      <c r="I89" s="10">
        <v>5457178.410000002</v>
      </c>
    </row>
    <row r="90" spans="1:9" x14ac:dyDescent="0.25">
      <c r="A90" s="11">
        <v>97</v>
      </c>
      <c r="B90" s="9">
        <v>3000</v>
      </c>
      <c r="C90" s="12" t="s">
        <v>53</v>
      </c>
      <c r="D90" s="10">
        <v>105900000</v>
      </c>
      <c r="E90" s="10">
        <v>74619198.930000007</v>
      </c>
      <c r="F90" s="10">
        <v>180519198.93000001</v>
      </c>
      <c r="G90" s="10">
        <v>162085308.60000002</v>
      </c>
      <c r="H90" s="10">
        <v>154924584.91</v>
      </c>
      <c r="I90" s="10">
        <v>18433890.329999998</v>
      </c>
    </row>
    <row r="91" spans="1:9" x14ac:dyDescent="0.25">
      <c r="A91" s="11">
        <v>98</v>
      </c>
      <c r="B91" s="9">
        <v>4000</v>
      </c>
      <c r="C91" s="12" t="s">
        <v>54</v>
      </c>
      <c r="D91" s="10">
        <v>95390332</v>
      </c>
      <c r="E91" s="10">
        <v>6127346.25</v>
      </c>
      <c r="F91" s="10">
        <v>101517678.25</v>
      </c>
      <c r="G91" s="10">
        <v>101011400.25</v>
      </c>
      <c r="H91" s="10">
        <v>101011400.25</v>
      </c>
      <c r="I91" s="10">
        <v>506278</v>
      </c>
    </row>
    <row r="92" spans="1:9" x14ac:dyDescent="0.25">
      <c r="A92" s="11">
        <v>99</v>
      </c>
      <c r="B92" s="9">
        <v>5000</v>
      </c>
      <c r="C92" s="12" t="s">
        <v>55</v>
      </c>
      <c r="D92" s="10">
        <v>78750967</v>
      </c>
      <c r="E92" s="10">
        <v>128487468.22999999</v>
      </c>
      <c r="F92" s="10">
        <v>207238435.22999999</v>
      </c>
      <c r="G92" s="10">
        <v>123638599.16000003</v>
      </c>
      <c r="H92" s="10">
        <v>94730753.549999997</v>
      </c>
      <c r="I92" s="10">
        <v>83599836.070000008</v>
      </c>
    </row>
    <row r="93" spans="1:9" x14ac:dyDescent="0.25">
      <c r="A93" s="11">
        <v>100</v>
      </c>
      <c r="B93" s="9">
        <v>6000</v>
      </c>
      <c r="C93" s="12" t="s">
        <v>56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</row>
    <row r="94" spans="1:9" x14ac:dyDescent="0.25">
      <c r="A94" s="8">
        <v>101</v>
      </c>
      <c r="B94" s="9">
        <v>1000</v>
      </c>
      <c r="C94" s="13" t="s">
        <v>51</v>
      </c>
      <c r="D94" s="10">
        <v>1054671912</v>
      </c>
      <c r="E94" s="10">
        <v>-2.9103830456733704E-10</v>
      </c>
      <c r="F94" s="10">
        <v>1054671912</v>
      </c>
      <c r="G94" s="10">
        <v>189492679.08999997</v>
      </c>
      <c r="H94" s="10">
        <v>189492679.08999997</v>
      </c>
      <c r="I94" s="10">
        <v>865179232.91000009</v>
      </c>
    </row>
    <row r="95" spans="1:9" x14ac:dyDescent="0.25">
      <c r="A95" s="11">
        <v>102</v>
      </c>
      <c r="B95" s="9">
        <v>2000</v>
      </c>
      <c r="C95" s="13" t="s">
        <v>52</v>
      </c>
      <c r="D95" s="10">
        <v>95257473</v>
      </c>
      <c r="E95" s="10">
        <v>3690426.4199999995</v>
      </c>
      <c r="F95" s="10">
        <v>98947899.420000002</v>
      </c>
      <c r="G95" s="10">
        <v>14767319.550000001</v>
      </c>
      <c r="H95" s="10">
        <v>14767319.550000001</v>
      </c>
      <c r="I95" s="10">
        <v>84180579.870000005</v>
      </c>
    </row>
    <row r="96" spans="1:9" x14ac:dyDescent="0.25">
      <c r="A96" s="11">
        <v>103</v>
      </c>
      <c r="B96" s="9">
        <v>3000</v>
      </c>
      <c r="C96" s="13" t="s">
        <v>53</v>
      </c>
      <c r="D96" s="10">
        <v>162371867</v>
      </c>
      <c r="E96" s="10">
        <v>25163007.170000002</v>
      </c>
      <c r="F96" s="10">
        <v>187534874.16999999</v>
      </c>
      <c r="G96" s="10">
        <v>22238760.130000003</v>
      </c>
      <c r="H96" s="10">
        <v>22238760.130000003</v>
      </c>
      <c r="I96" s="10">
        <v>165296114.04000002</v>
      </c>
    </row>
    <row r="97" spans="1:10" x14ac:dyDescent="0.25">
      <c r="A97" s="11">
        <v>104</v>
      </c>
      <c r="B97" s="9">
        <v>4000</v>
      </c>
      <c r="C97" s="13" t="s">
        <v>54</v>
      </c>
      <c r="D97" s="10">
        <v>115248241</v>
      </c>
      <c r="E97" s="10">
        <v>0</v>
      </c>
      <c r="F97" s="10">
        <v>115248241</v>
      </c>
      <c r="G97" s="10">
        <v>27051817</v>
      </c>
      <c r="H97" s="10">
        <v>27051817</v>
      </c>
      <c r="I97" s="10">
        <v>88196424</v>
      </c>
    </row>
    <row r="98" spans="1:10" x14ac:dyDescent="0.25">
      <c r="A98" s="11">
        <v>105</v>
      </c>
      <c r="B98" s="9">
        <v>5000</v>
      </c>
      <c r="C98" s="13" t="s">
        <v>55</v>
      </c>
      <c r="D98" s="10">
        <v>0</v>
      </c>
      <c r="E98" s="10">
        <v>7997450</v>
      </c>
      <c r="F98" s="10">
        <v>7997450</v>
      </c>
      <c r="G98" s="10">
        <v>228880.76</v>
      </c>
      <c r="H98" s="10">
        <v>228880.76</v>
      </c>
      <c r="I98" s="10">
        <v>7768569.2400000002</v>
      </c>
    </row>
    <row r="99" spans="1:10" x14ac:dyDescent="0.25">
      <c r="A99" s="11">
        <v>106</v>
      </c>
      <c r="B99" s="9">
        <v>6000</v>
      </c>
      <c r="C99" s="13" t="s">
        <v>56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</row>
    <row r="100" spans="1:10" x14ac:dyDescent="0.25">
      <c r="A100" s="19">
        <v>107</v>
      </c>
      <c r="B100" s="12">
        <v>1000</v>
      </c>
      <c r="C100" s="12" t="s">
        <v>51</v>
      </c>
      <c r="D100" s="12">
        <v>1054671912</v>
      </c>
      <c r="E100" s="12">
        <v>3533.0000000004075</v>
      </c>
      <c r="F100" s="12">
        <v>1054675445</v>
      </c>
      <c r="G100" s="12">
        <v>373267194.42000002</v>
      </c>
      <c r="H100" s="12">
        <v>373267194.42000002</v>
      </c>
      <c r="I100" s="12">
        <v>681408250.57999992</v>
      </c>
    </row>
    <row r="101" spans="1:10" x14ac:dyDescent="0.25">
      <c r="A101" s="19">
        <v>108</v>
      </c>
      <c r="B101" s="12">
        <v>2000</v>
      </c>
      <c r="C101" s="12" t="s">
        <v>52</v>
      </c>
      <c r="D101" s="12">
        <v>95257473</v>
      </c>
      <c r="E101" s="12">
        <v>12154709.080000002</v>
      </c>
      <c r="F101" s="12">
        <v>107412182.08</v>
      </c>
      <c r="G101" s="12">
        <v>28737403.430000003</v>
      </c>
      <c r="H101" s="12">
        <v>28734996.430000003</v>
      </c>
      <c r="I101" s="12">
        <v>78674778.650000006</v>
      </c>
    </row>
    <row r="102" spans="1:10" x14ac:dyDescent="0.25">
      <c r="A102" s="19">
        <v>109</v>
      </c>
      <c r="B102" s="12">
        <v>3000</v>
      </c>
      <c r="C102" s="12" t="s">
        <v>53</v>
      </c>
      <c r="D102" s="12">
        <v>162371867</v>
      </c>
      <c r="E102" s="12">
        <v>51923130.530000001</v>
      </c>
      <c r="F102" s="12">
        <v>214294997.53</v>
      </c>
      <c r="G102" s="12">
        <v>58971460.129999995</v>
      </c>
      <c r="H102" s="12">
        <v>58969743.329999998</v>
      </c>
      <c r="I102" s="12">
        <v>155323537.40000001</v>
      </c>
    </row>
    <row r="103" spans="1:10" x14ac:dyDescent="0.25">
      <c r="A103" s="19">
        <v>110</v>
      </c>
      <c r="B103" s="12">
        <v>4000</v>
      </c>
      <c r="C103" s="12" t="s">
        <v>54</v>
      </c>
      <c r="D103" s="12">
        <v>115248241</v>
      </c>
      <c r="E103" s="12">
        <v>253405</v>
      </c>
      <c r="F103" s="12">
        <v>115501646</v>
      </c>
      <c r="G103" s="12">
        <v>55552090.329999998</v>
      </c>
      <c r="H103" s="12">
        <v>55552090.329999998</v>
      </c>
      <c r="I103" s="12">
        <v>59949555.670000002</v>
      </c>
    </row>
    <row r="104" spans="1:10" x14ac:dyDescent="0.25">
      <c r="A104" s="19">
        <v>111</v>
      </c>
      <c r="B104" s="12">
        <v>5000</v>
      </c>
      <c r="C104" s="12" t="s">
        <v>55</v>
      </c>
      <c r="D104" s="12">
        <v>0</v>
      </c>
      <c r="E104" s="12">
        <v>10567822.24</v>
      </c>
      <c r="F104" s="12">
        <v>10567822.24</v>
      </c>
      <c r="G104" s="12">
        <v>5093684.28</v>
      </c>
      <c r="H104" s="12">
        <v>5093684.28</v>
      </c>
      <c r="I104" s="12">
        <v>5474137.96</v>
      </c>
    </row>
    <row r="105" spans="1:10" x14ac:dyDescent="0.25">
      <c r="A105" s="19">
        <v>112</v>
      </c>
      <c r="B105" s="12">
        <v>6000</v>
      </c>
      <c r="C105" s="12" t="s">
        <v>56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</row>
    <row r="106" spans="1:10" s="20" customFormat="1" x14ac:dyDescent="0.25">
      <c r="A106" s="8">
        <v>113</v>
      </c>
      <c r="B106" s="9">
        <v>1000</v>
      </c>
      <c r="C106" s="20" t="s">
        <v>51</v>
      </c>
      <c r="D106" s="10">
        <v>1054671912</v>
      </c>
      <c r="E106" s="10">
        <v>0</v>
      </c>
      <c r="F106" s="10">
        <v>1054671912</v>
      </c>
      <c r="G106" s="10">
        <v>593283202.53999996</v>
      </c>
      <c r="H106" s="10">
        <v>593283202.53999996</v>
      </c>
      <c r="I106" s="10">
        <v>461388709.45999998</v>
      </c>
      <c r="J106" s="25"/>
    </row>
    <row r="107" spans="1:10" s="20" customFormat="1" x14ac:dyDescent="0.25">
      <c r="A107" s="11">
        <v>114</v>
      </c>
      <c r="B107" s="9">
        <v>2000</v>
      </c>
      <c r="C107" s="20" t="s">
        <v>52</v>
      </c>
      <c r="D107" s="10">
        <v>95257473</v>
      </c>
      <c r="E107" s="10">
        <v>11616192.630000001</v>
      </c>
      <c r="F107" s="10">
        <v>106873665.63</v>
      </c>
      <c r="G107" s="10">
        <v>54212322.149999999</v>
      </c>
      <c r="H107" s="10">
        <v>54199393.729999997</v>
      </c>
      <c r="I107" s="10">
        <v>52661343.479999997</v>
      </c>
      <c r="J107" s="25"/>
    </row>
    <row r="108" spans="1:10" s="20" customFormat="1" x14ac:dyDescent="0.25">
      <c r="A108" s="11">
        <v>115</v>
      </c>
      <c r="B108" s="9">
        <v>3000</v>
      </c>
      <c r="C108" s="20" t="s">
        <v>53</v>
      </c>
      <c r="D108" s="10">
        <v>162371867</v>
      </c>
      <c r="E108" s="10">
        <v>59095135.75</v>
      </c>
      <c r="F108" s="10">
        <v>221467002.75</v>
      </c>
      <c r="G108" s="10">
        <v>115963695.59999999</v>
      </c>
      <c r="H108" s="10">
        <v>115962560.16</v>
      </c>
      <c r="I108" s="10">
        <v>105503307.15000001</v>
      </c>
      <c r="J108" s="25"/>
    </row>
    <row r="109" spans="1:10" s="20" customFormat="1" x14ac:dyDescent="0.25">
      <c r="A109" s="11">
        <v>116</v>
      </c>
      <c r="B109" s="9">
        <v>4000</v>
      </c>
      <c r="C109" s="20" t="s">
        <v>54</v>
      </c>
      <c r="D109" s="10">
        <v>115248241</v>
      </c>
      <c r="E109" s="10">
        <v>253405</v>
      </c>
      <c r="F109" s="10">
        <v>115501646</v>
      </c>
      <c r="G109" s="10">
        <v>82804936.329999998</v>
      </c>
      <c r="H109" s="10">
        <v>82804936.329999998</v>
      </c>
      <c r="I109" s="10">
        <v>32696709.670000002</v>
      </c>
      <c r="J109" s="25"/>
    </row>
    <row r="110" spans="1:10" s="20" customFormat="1" x14ac:dyDescent="0.25">
      <c r="A110" s="11">
        <v>117</v>
      </c>
      <c r="B110" s="9">
        <v>5000</v>
      </c>
      <c r="C110" s="20" t="s">
        <v>55</v>
      </c>
      <c r="D110" s="10">
        <v>0</v>
      </c>
      <c r="E110" s="10">
        <v>80531857.400000006</v>
      </c>
      <c r="F110" s="10">
        <v>80531857.400000006</v>
      </c>
      <c r="G110" s="10">
        <v>31817879.390000001</v>
      </c>
      <c r="H110" s="10">
        <v>31817879.390000001</v>
      </c>
      <c r="I110" s="10">
        <v>48713978.009999998</v>
      </c>
      <c r="J110" s="25"/>
    </row>
    <row r="111" spans="1:10" s="20" customFormat="1" x14ac:dyDescent="0.25">
      <c r="A111" s="11">
        <v>118</v>
      </c>
      <c r="B111" s="9">
        <v>6000</v>
      </c>
      <c r="C111" s="20" t="s">
        <v>56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25"/>
    </row>
    <row r="112" spans="1:10" x14ac:dyDescent="0.25">
      <c r="A112" s="33">
        <v>119</v>
      </c>
      <c r="B112" s="28">
        <v>1000</v>
      </c>
      <c r="C112" s="26" t="s">
        <v>51</v>
      </c>
      <c r="D112" s="10">
        <v>1054671912</v>
      </c>
      <c r="E112" s="10">
        <v>0</v>
      </c>
      <c r="F112" s="10">
        <v>1054671912</v>
      </c>
      <c r="G112" s="10">
        <v>966292121.50999999</v>
      </c>
      <c r="H112" s="10">
        <v>966292121.50999999</v>
      </c>
      <c r="I112" s="10">
        <v>88379790.489999995</v>
      </c>
    </row>
    <row r="113" spans="1:9" x14ac:dyDescent="0.25">
      <c r="A113" s="33">
        <v>120</v>
      </c>
      <c r="B113" s="28">
        <v>2000</v>
      </c>
      <c r="C113" s="26" t="s">
        <v>52</v>
      </c>
      <c r="D113" s="10">
        <v>95257473</v>
      </c>
      <c r="E113" s="10">
        <v>19151008.420000002</v>
      </c>
      <c r="F113" s="10">
        <v>114408481.42</v>
      </c>
      <c r="G113" s="10">
        <v>88011098.379999995</v>
      </c>
      <c r="H113" s="10">
        <v>86136549.709999993</v>
      </c>
      <c r="I113" s="10">
        <v>26397383.039999999</v>
      </c>
    </row>
    <row r="114" spans="1:9" x14ac:dyDescent="0.25">
      <c r="A114" s="33">
        <v>121</v>
      </c>
      <c r="B114" s="28">
        <v>3000</v>
      </c>
      <c r="C114" s="26" t="s">
        <v>53</v>
      </c>
      <c r="D114" s="10">
        <v>162371867</v>
      </c>
      <c r="E114" s="10">
        <v>65005832.509999998</v>
      </c>
      <c r="F114" s="10">
        <v>227377699.50999999</v>
      </c>
      <c r="G114" s="10">
        <v>198605994.06</v>
      </c>
      <c r="H114" s="10">
        <v>192633208.16</v>
      </c>
      <c r="I114" s="10">
        <v>28771705.449999999</v>
      </c>
    </row>
    <row r="115" spans="1:9" x14ac:dyDescent="0.25">
      <c r="A115" s="33">
        <v>122</v>
      </c>
      <c r="B115" s="28">
        <v>4000</v>
      </c>
      <c r="C115" s="26" t="s">
        <v>54</v>
      </c>
      <c r="D115" s="10">
        <v>115248241</v>
      </c>
      <c r="E115" s="10">
        <v>328405</v>
      </c>
      <c r="F115" s="10">
        <v>115576646</v>
      </c>
      <c r="G115" s="10">
        <v>112937373.33</v>
      </c>
      <c r="H115" s="10">
        <v>112937373.33</v>
      </c>
      <c r="I115" s="10">
        <v>2639272.67</v>
      </c>
    </row>
    <row r="116" spans="1:9" x14ac:dyDescent="0.25">
      <c r="A116" s="33">
        <v>123</v>
      </c>
      <c r="B116" s="28">
        <v>5000</v>
      </c>
      <c r="C116" s="26" t="s">
        <v>55</v>
      </c>
      <c r="D116" s="10">
        <v>0</v>
      </c>
      <c r="E116" s="10">
        <v>106382545.2</v>
      </c>
      <c r="F116" s="10">
        <v>106382545.2</v>
      </c>
      <c r="G116" s="10">
        <v>86859195.900000006</v>
      </c>
      <c r="H116" s="10">
        <v>65091597.270000003</v>
      </c>
      <c r="I116" s="10">
        <v>19523349.300000001</v>
      </c>
    </row>
    <row r="117" spans="1:9" x14ac:dyDescent="0.25">
      <c r="A117" s="33">
        <v>124</v>
      </c>
      <c r="B117" s="28">
        <v>6000</v>
      </c>
      <c r="C117" s="26" t="s">
        <v>56</v>
      </c>
      <c r="D117" s="10">
        <v>0</v>
      </c>
      <c r="E117" s="10">
        <v>27349021.5</v>
      </c>
      <c r="F117" s="10">
        <v>27349021.5</v>
      </c>
      <c r="G117" s="10">
        <v>19073081.760000002</v>
      </c>
      <c r="H117" s="10">
        <v>19073081.760000002</v>
      </c>
      <c r="I117" s="10">
        <v>8275939.7400000002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Tabla_487458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2024-07-16T17:59:13Z</dcterms:created>
  <dcterms:modified xsi:type="dcterms:W3CDTF">2025-01-30T17:20:40Z</dcterms:modified>
</cp:coreProperties>
</file>